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<sst xmlns="http://schemas.openxmlformats.org/spreadsheetml/2006/main" count="55" uniqueCount="55">
  <si>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П О К А З А Т Е Л И</t>
  </si>
  <si>
    <t>Субвенция на реализацию Закона Липецкой области от 4 мая 2000 года № 88-ОЗ  «Об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состояния»</t>
  </si>
  <si>
    <t>Субвенция на реализацию Закона Липецкой области от 30 ноября 2000 года № 117 – ОЗ «О наделении органов местного самоуправления государственными полномочиями Липецкой области в сфере архивного дела»</t>
  </si>
  <si>
    <t>Субвенция на реализацию Закона Липецкой области от 31 августа 2004 года № 120 – ОЗ «Об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правонарушениях»</t>
  </si>
  <si>
    <t>Субвенция на реализацию Закона Липецкой области от 30 декабря 2004 года № 167 – ОЗ «О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прав»</t>
  </si>
  <si>
    <t>Субвенция на реализацию Закона Липецкой области от 31 декабря 2009 года № 349-ОЗ «О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области»</t>
  </si>
  <si>
    <t>Субвенция на реализацию Закона Липецкой области от 8 ноября 2012 года № 88-ОЗ «О наделении органов местного самоуправления отдельными государственными полномочиями в области охраны труда и социально-трудовых отношений»</t>
  </si>
  <si>
    <t>Субвенция на реализацию Закона Липецкой области от 15 декабря 2015 года № 481-ОЗ «О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животных»</t>
  </si>
  <si>
    <t>Субвенция на реализацию Закона Липецкой области от 19 августа 2008 года № 180-ОЗ «О нормативах финансирования общеобразовательных учреждений»</t>
  </si>
  <si>
    <t>Субвенция на реализацию Закона Липецкой области от 27 декабря 2007 года № 119 – ОЗ «О наделении органов местного самоуправления отдельными государственными полномочиями в сфере образования»</t>
  </si>
  <si>
    <t xml:space="preserve">  - компенсация затрат родителей (законных представителей) детей-инвалидов на организацию обучения по основным общеобразовательным программам на дому</t>
  </si>
  <si>
    <t>Субвенция на реализацию закона Липецкой области от 27 декабря 2007 года № 113-ОЗ  «О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области»  на:</t>
  </si>
  <si>
    <t>- ежемесячная денежная выплата в связи с усыновлением (удочерением) ребенка-сироты или ребенка, оставшегося без попечения родителей</t>
  </si>
  <si>
    <t>Субвенция на реализацию закона Липецкой области от 4 февраля 2008 года  № 129-ОЗ «О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искусства»</t>
  </si>
  <si>
    <t>Субвенция на реализацию закона Липецкой области от 11 декабря 2013 года № 217-ОЗ «О нормативах финансирования муниципальных дошкольных образовательных организаций»</t>
  </si>
  <si>
    <t>ВСЕГО:</t>
  </si>
  <si>
    <t>(руб.)</t>
  </si>
  <si>
    <t>Дотации бюджетам муниципальных районов на выравнивание бюджетной обеспеченности</t>
  </si>
  <si>
    <t>2021 год</t>
  </si>
  <si>
    <t>2022 год</t>
  </si>
  <si>
    <t xml:space="preserve">Субсидии на обеспечение условий для развития физической культуры и массового спорта </t>
  </si>
  <si>
    <t>Субсидии на реализацию мероприятий, направленных на повышение квалификации педагогических работников муниципальных образовательных организаций</t>
  </si>
  <si>
    <t>Субсидии на организацию библиотечного обслуживания населения в части комплектования книжных фондов библиотек муниципальных районов и поселений</t>
  </si>
  <si>
    <t>Субсидии на обеспечение развития и укрепления материально- технической базы муниципальных домов культуры</t>
  </si>
  <si>
    <t>Субсидии на реализацию мероприятий на создание условий для организации досуга и обеспечения услугами организаций культуры жителей муниципальных районов в части подготовки кадров учреждений культуры</t>
  </si>
  <si>
    <t>Субсидии на реализацию мероприятий, направленных на поддержку осуществления деятельности сельскохозяйственных кредитных потребительских кооперативов</t>
  </si>
  <si>
    <t>Субсидии на реализацию мероприятий, направленных на осуществление капитального ремонта и бюджетных инвестиций в объекты муниципальной собственности</t>
  </si>
  <si>
    <t>Субсидии на реализацию мероприятий развития малого и среднего предпринимательства в части предоставления субсидий начинающим субъектам социального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</t>
  </si>
  <si>
    <t>Субсидии на реализацию мероприятий в области энергосбережения и повышения энергетической эффективности</t>
  </si>
  <si>
    <t>Субсидии на реализацию мероприятий,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</si>
  <si>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Субсидии на реализацию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</t>
  </si>
  <si>
    <t>Субсидии на реализацию мероприятий на обеспечение дорожной деятельности в части капитального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</si>
  <si>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Субсидии на реализацию мероприятий по совершенствованию муниципального управления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</si>
  <si>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образовательных организаций специальным, в том числе учебным, реабилитационным, компьютерным оборудованием и автотранспортом</t>
  </si>
  <si>
    <t>Дотации бюджетам на поддержку мер по обеспечению сбалансированности бюджетов</t>
  </si>
  <si>
    <t>Дотации (гранты) бюджетам муниципальных районов за достижение показателей деятельности органов местного самоуправления</t>
  </si>
  <si>
    <t>Межбюджетные трансферты на ежемесячное денежное вознаграждение за классное руководство педагогическим работникам муниципальных образовательных организаций</t>
  </si>
  <si>
    <t>2023 год</t>
  </si>
  <si>
    <t xml:space="preserve"> обеспечение бесплатного горячего питания обучающихся по образовательным программам начального общего образования</t>
  </si>
  <si>
    <t xml:space="preserve">  - компенсационные выплаты за присмотр и уход за детьми в образовательной организации, реализующей образовательную программу дошкольного образования</t>
  </si>
  <si>
    <t xml:space="preserve">  - социальные выплаты на питание обучающихся в муниципальных образовательных организациях, в частных общеобразовательных организациях, имеющих государственную аккредитацию</t>
  </si>
  <si>
    <t xml:space="preserve">  - социальные выплаты детям из многодетных семей, обучающимся в муниципальных общеобразовательных организациях и в частных общеобразовательных организациях, имеющих государственную аккредитацию, для обеспечения школьной формой либо заменяющим ее комплектом детской одежды для посещения школьных занятий и спортивной формой</t>
  </si>
  <si>
    <t xml:space="preserve">        материальная  поддержка  ребенка  в  семье  опекуна  (попечителя)  и  приемной а  также  вознаграждение,  причитающееся  приемному  родителю</t>
  </si>
  <si>
    <t xml:space="preserve">  содержание численности специалистов, осуществляющих деятельность по опеке и попечительству</t>
  </si>
  <si>
    <t xml:space="preserve">      предоставление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</si>
  <si>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Проведение Всероссийской переписи населения 2020 года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</si>
  <si>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</si>
  <si>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</t>
  </si>
  <si>
    <t>Субсидии местным бюджетам на реализацию муниципальных программ, направленных на создание мест (площадок) накопления твердых коммунальных отходов, а также на приобретение, размещение контейнеров, бункеров на территории муниципальных районов, городских округов и городских поселений</t>
  </si>
  <si>
    <t>Субсидии на приобретение автотранспорта для подвоза детей в общеобразовательные организации</t>
  </si>
  <si>
    <t>Субсидии местным бюджетам на реализацию муниципальных программ, направленных на выполнение требований антитеррористической защищенности образовательных организаций</t>
  </si>
  <si>
    <t>Дотации на выравнивание бюджетной обеспеченности</t>
  </si>
  <si>
    <t>Субсидии местным бюджетам на реализацию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(предоставление субсидий местным бюджетам на реализацию муниципальных программ,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среде)</t>
  </si>
  <si>
    <t xml:space="preserve">                                                                                                                                              Приложение 8                                                                                         к  районному бюджету на 2021 год                                                                                                                                                                                                                                        и на плановый период 2022 и 2023 годов</t>
  </si>
  <si>
    <t>ОБЪЕМ   МЕЖБЮДЖЕТНЫХ   ТРАНСФЕРТОВ,  ПРЕДУСМОТРЕННЫХ
К  ПОЛУЧЕНИЮ  ИЗ ВЫШЕСТЯЩИХ БЮДЖЕТОВ БЮДЖЕТНОЙ СИСТЕМЫ РОССИЙСКОЙ ФЕДЕРАЦИИ НА  2021 ГОД И НА ПЛАНОВЫЙ ПЕРИОД 2022 И 2023 ГОДОВ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</si>
</sst>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95" fontId="4" fillId="0" borderId="10" xfId="58" applyFont="1" applyBorder="1" applyAlignment="1">
      <alignment horizontal="center" vertical="center" wrapText="1"/>
    </xf>
    <xf numFmtId="195" fontId="5" fillId="0" borderId="10" xfId="58" applyFont="1" applyBorder="1" applyAlignment="1">
      <alignment horizontal="center" vertical="center" wrapText="1"/>
    </xf>
    <xf numFmtId="195" fontId="4" fillId="0" borderId="10" xfId="58" applyFont="1" applyFill="1" applyBorder="1" applyAlignment="1">
      <alignment horizontal="center" vertical="center"/>
    </xf>
    <xf numFmtId="195" fontId="5" fillId="0" borderId="10" xfId="58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195" fontId="4" fillId="0" borderId="10" xfId="58" applyFont="1" applyBorder="1" applyAlignment="1">
      <alignment vertical="center"/>
    </xf>
    <xf numFmtId="0" fontId="45" fillId="0" borderId="10" xfId="0" applyFont="1" applyBorder="1" applyAlignment="1">
      <alignment horizontal="justify" vertical="top" wrapText="1"/>
    </xf>
    <xf numFmtId="195" fontId="46" fillId="0" borderId="10" xfId="58" applyFont="1" applyBorder="1" applyAlignment="1">
      <alignment horizontal="center" vertical="center" wrapText="1"/>
    </xf>
    <xf numFmtId="195" fontId="47" fillId="0" borderId="10" xfId="58" applyFont="1" applyBorder="1" applyAlignment="1">
      <alignment horizontal="center" vertical="center" wrapText="1"/>
    </xf>
    <xf numFmtId="195" fontId="48" fillId="0" borderId="10" xfId="58" applyFont="1" applyBorder="1" applyAlignment="1">
      <alignment horizontal="center" vertical="center" wrapText="1"/>
    </xf>
    <xf numFmtId="195" fontId="48" fillId="0" borderId="10" xfId="58" applyFont="1" applyBorder="1" applyAlignment="1">
      <alignment vertical="center"/>
    </xf>
    <xf numFmtId="195" fontId="4" fillId="0" borderId="0" xfId="58" applyFont="1" applyFill="1" applyBorder="1" applyAlignment="1">
      <alignment horizontal="center" vertical="center" wrapText="1"/>
    </xf>
    <xf numFmtId="195" fontId="4" fillId="0" borderId="0" xfId="58" applyFont="1" applyFill="1" applyBorder="1" applyAlignment="1">
      <alignment vertical="center"/>
    </xf>
    <xf numFmtId="195" fontId="46" fillId="0" borderId="10" xfId="58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195" fontId="47" fillId="0" borderId="10" xfId="58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95" fontId="4" fillId="0" borderId="10" xfId="58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195" fontId="4" fillId="0" borderId="11" xfId="58" applyFont="1" applyBorder="1" applyAlignment="1">
      <alignment horizontal="center" vertical="center" wrapText="1"/>
    </xf>
    <xf numFmtId="195" fontId="4" fillId="0" borderId="11" xfId="5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60.8515625" style="0" customWidth="1"/>
    <col min="2" max="2" width="17.28125" style="0" customWidth="1"/>
    <col min="3" max="4" width="18.28125" style="0" customWidth="1"/>
  </cols>
  <sheetData>
    <row r="1" spans="1:4" ht="12.75" customHeight="1">
      <c r="A1" s="32" t="s">
        <v>53</v>
      </c>
      <c r="B1" s="32"/>
      <c r="C1" s="32"/>
      <c r="D1" s="32"/>
    </row>
    <row r="2" spans="1:4" ht="12.75" customHeight="1">
      <c r="A2" s="32"/>
      <c r="B2" s="32"/>
      <c r="C2" s="32"/>
      <c r="D2" s="32"/>
    </row>
    <row r="3" spans="1:4" ht="22.5" customHeight="1">
      <c r="A3" s="32"/>
      <c r="B3" s="32"/>
      <c r="C3" s="32"/>
      <c r="D3" s="32"/>
    </row>
    <row r="4" spans="1:3" ht="12.75" customHeight="1" hidden="1">
      <c r="A4" s="2"/>
      <c r="B4" s="33"/>
      <c r="C4" s="33"/>
    </row>
    <row r="5" spans="1:3" ht="12.75" customHeight="1" hidden="1">
      <c r="A5" s="2"/>
      <c r="B5" s="33"/>
      <c r="C5" s="33"/>
    </row>
    <row r="6" spans="1:3" ht="88.5" customHeight="1" hidden="1">
      <c r="A6" s="2"/>
      <c r="B6" s="33"/>
      <c r="C6" s="33"/>
    </row>
    <row r="7" spans="1:3" ht="13.5" customHeight="1">
      <c r="A7" s="2"/>
      <c r="B7" s="3"/>
      <c r="C7" s="3"/>
    </row>
    <row r="8" spans="1:4" ht="69.75" customHeight="1">
      <c r="A8" s="31" t="s">
        <v>54</v>
      </c>
      <c r="B8" s="31"/>
      <c r="C8" s="31"/>
      <c r="D8" s="31"/>
    </row>
    <row r="9" spans="2:4" ht="18.75" customHeight="1" thickBot="1">
      <c r="B9" s="1"/>
      <c r="D9" s="1" t="s">
        <v>16</v>
      </c>
    </row>
    <row r="10" spans="1:4" ht="19.5" customHeight="1">
      <c r="A10" s="34" t="s">
        <v>0</v>
      </c>
      <c r="B10" s="36" t="s">
        <v>18</v>
      </c>
      <c r="C10" s="38" t="s">
        <v>19</v>
      </c>
      <c r="D10" s="29" t="s">
        <v>37</v>
      </c>
    </row>
    <row r="11" spans="1:4" ht="12" customHeight="1" thickBot="1">
      <c r="A11" s="35"/>
      <c r="B11" s="37"/>
      <c r="C11" s="39"/>
      <c r="D11" s="30"/>
    </row>
    <row r="12" spans="1:4" ht="24" customHeight="1">
      <c r="A12" s="26" t="s">
        <v>51</v>
      </c>
      <c r="B12" s="27">
        <v>1357700</v>
      </c>
      <c r="C12" s="28"/>
      <c r="D12" s="28"/>
    </row>
    <row r="13" spans="1:4" ht="89.25" customHeight="1">
      <c r="A13" s="8" t="s">
        <v>31</v>
      </c>
      <c r="B13" s="4">
        <v>28139672.6</v>
      </c>
      <c r="C13" s="9">
        <v>35857714.27</v>
      </c>
      <c r="D13" s="9">
        <v>35857714.27</v>
      </c>
    </row>
    <row r="14" spans="1:4" ht="33.75" customHeight="1">
      <c r="A14" s="8" t="s">
        <v>32</v>
      </c>
      <c r="B14" s="4">
        <v>424428.83</v>
      </c>
      <c r="C14" s="9">
        <v>425716.82</v>
      </c>
      <c r="D14" s="9">
        <v>420054.17</v>
      </c>
    </row>
    <row r="15" spans="1:4" ht="60" customHeight="1">
      <c r="A15" s="24" t="s">
        <v>46</v>
      </c>
      <c r="B15" s="4"/>
      <c r="C15" s="25"/>
      <c r="D15" s="9">
        <v>703323.63</v>
      </c>
    </row>
    <row r="16" spans="1:4" ht="69.75" customHeight="1">
      <c r="A16" s="24" t="s">
        <v>50</v>
      </c>
      <c r="B16" s="4"/>
      <c r="C16" s="25"/>
      <c r="D16" s="9">
        <v>1625018.46</v>
      </c>
    </row>
    <row r="17" spans="1:4" ht="124.5" customHeight="1">
      <c r="A17" s="8" t="s">
        <v>33</v>
      </c>
      <c r="B17" s="4">
        <v>4600000</v>
      </c>
      <c r="C17" s="9"/>
      <c r="D17" s="9">
        <v>787543.56</v>
      </c>
    </row>
    <row r="18" spans="1:4" ht="39" customHeight="1">
      <c r="A18" s="8" t="s">
        <v>20</v>
      </c>
      <c r="B18" s="4">
        <v>453313.63</v>
      </c>
      <c r="C18" s="9">
        <v>452058.38</v>
      </c>
      <c r="D18" s="9"/>
    </row>
    <row r="19" spans="1:4" ht="51" customHeight="1">
      <c r="A19" s="8" t="s">
        <v>21</v>
      </c>
      <c r="B19" s="4">
        <v>109963.12</v>
      </c>
      <c r="C19" s="9">
        <v>92911.11</v>
      </c>
      <c r="D19" s="9">
        <v>89969.01</v>
      </c>
    </row>
    <row r="20" spans="1:4" ht="73.5" customHeight="1">
      <c r="A20" s="8" t="s">
        <v>25</v>
      </c>
      <c r="B20" s="13">
        <v>2229547.11</v>
      </c>
      <c r="C20" s="14">
        <v>1966670.02</v>
      </c>
      <c r="D20" s="14">
        <v>1410294.83</v>
      </c>
    </row>
    <row r="21" spans="1:4" ht="57" customHeight="1">
      <c r="A21" s="8" t="s">
        <v>26</v>
      </c>
      <c r="B21" s="4">
        <v>81328500</v>
      </c>
      <c r="C21" s="9"/>
      <c r="D21" s="9">
        <v>3536790</v>
      </c>
    </row>
    <row r="22" spans="1:4" ht="55.5" customHeight="1">
      <c r="A22" s="8" t="s">
        <v>28</v>
      </c>
      <c r="B22" s="4">
        <v>6611742</v>
      </c>
      <c r="C22" s="9">
        <v>6975000</v>
      </c>
      <c r="D22" s="9">
        <v>19900000</v>
      </c>
    </row>
    <row r="23" spans="1:4" ht="161.25" customHeight="1">
      <c r="A23" s="8" t="s">
        <v>47</v>
      </c>
      <c r="B23" s="4"/>
      <c r="C23" s="9">
        <v>33724896</v>
      </c>
      <c r="D23" s="9"/>
    </row>
    <row r="24" spans="1:4" ht="109.5" customHeight="1">
      <c r="A24" s="8" t="s">
        <v>48</v>
      </c>
      <c r="B24" s="4">
        <v>807240</v>
      </c>
      <c r="C24" s="9">
        <v>807240</v>
      </c>
      <c r="D24" s="9">
        <v>785680</v>
      </c>
    </row>
    <row r="25" spans="1:4" ht="156" customHeight="1">
      <c r="A25" s="8" t="s">
        <v>52</v>
      </c>
      <c r="B25" s="4"/>
      <c r="C25" s="9"/>
      <c r="D25" s="9">
        <v>1485349.66</v>
      </c>
    </row>
    <row r="26" spans="1:4" ht="24.75" customHeight="1">
      <c r="A26" s="8" t="s">
        <v>45</v>
      </c>
      <c r="B26" s="4">
        <v>512118.5</v>
      </c>
      <c r="C26" s="4"/>
      <c r="D26" s="4"/>
    </row>
    <row r="27" spans="1:4" ht="123" customHeight="1">
      <c r="A27" s="8" t="s">
        <v>1</v>
      </c>
      <c r="B27" s="4">
        <v>2109175</v>
      </c>
      <c r="C27" s="4">
        <v>2109175</v>
      </c>
      <c r="D27" s="4">
        <v>2109175</v>
      </c>
    </row>
    <row r="28" spans="1:4" ht="76.5" customHeight="1">
      <c r="A28" s="8" t="s">
        <v>2</v>
      </c>
      <c r="B28" s="4">
        <v>1748800</v>
      </c>
      <c r="C28" s="4">
        <v>1933100</v>
      </c>
      <c r="D28" s="4">
        <v>1933100</v>
      </c>
    </row>
    <row r="29" spans="1:4" ht="120" customHeight="1">
      <c r="A29" s="8" t="s">
        <v>3</v>
      </c>
      <c r="B29" s="4">
        <v>585000</v>
      </c>
      <c r="C29" s="4">
        <v>629300</v>
      </c>
      <c r="D29" s="4">
        <v>629300</v>
      </c>
    </row>
    <row r="30" spans="1:4" ht="126" customHeight="1">
      <c r="A30" s="8" t="s">
        <v>4</v>
      </c>
      <c r="B30" s="13">
        <v>1087200</v>
      </c>
      <c r="C30" s="4">
        <v>1087200</v>
      </c>
      <c r="D30" s="4">
        <v>1087200</v>
      </c>
    </row>
    <row r="31" spans="1:4" ht="124.5" customHeight="1">
      <c r="A31" s="8" t="s">
        <v>5</v>
      </c>
      <c r="B31" s="4">
        <v>871470</v>
      </c>
      <c r="C31" s="4">
        <v>871470</v>
      </c>
      <c r="D31" s="4">
        <v>871470</v>
      </c>
    </row>
    <row r="32" spans="1:4" ht="95.25" customHeight="1">
      <c r="A32" s="8" t="s">
        <v>6</v>
      </c>
      <c r="B32" s="4">
        <v>545800</v>
      </c>
      <c r="C32" s="4">
        <v>545800</v>
      </c>
      <c r="D32" s="4">
        <v>545800</v>
      </c>
    </row>
    <row r="33" spans="1:4" ht="93" customHeight="1">
      <c r="A33" s="8" t="s">
        <v>7</v>
      </c>
      <c r="B33" s="4">
        <v>257441</v>
      </c>
      <c r="C33" s="4">
        <v>362764</v>
      </c>
      <c r="D33" s="4">
        <v>362764</v>
      </c>
    </row>
    <row r="34" spans="1:4" ht="78.75" customHeight="1">
      <c r="A34" s="8" t="s">
        <v>14</v>
      </c>
      <c r="B34" s="4">
        <v>36510600</v>
      </c>
      <c r="C34" s="4">
        <v>36510600</v>
      </c>
      <c r="D34" s="4">
        <v>36510600</v>
      </c>
    </row>
    <row r="35" spans="1:4" ht="57" customHeight="1">
      <c r="A35" s="8" t="s">
        <v>8</v>
      </c>
      <c r="B35" s="4">
        <v>282980000</v>
      </c>
      <c r="C35" s="4">
        <v>282980000</v>
      </c>
      <c r="D35" s="4">
        <v>282980000</v>
      </c>
    </row>
    <row r="36" spans="1:4" ht="76.5" customHeight="1">
      <c r="A36" s="8" t="s">
        <v>9</v>
      </c>
      <c r="B36" s="4">
        <f>B37+B38+B40+B41+B39</f>
        <v>16013249</v>
      </c>
      <c r="C36" s="4">
        <f>C37+C38+C40+C41+C39</f>
        <v>16615640</v>
      </c>
      <c r="D36" s="4">
        <f>D37+D38+D40+D41+D39</f>
        <v>15971810</v>
      </c>
    </row>
    <row r="37" spans="1:4" ht="56.25" customHeight="1">
      <c r="A37" s="8" t="s">
        <v>39</v>
      </c>
      <c r="B37" s="12">
        <v>1892636</v>
      </c>
      <c r="C37" s="5">
        <v>2774975</v>
      </c>
      <c r="D37" s="5">
        <v>2774975</v>
      </c>
    </row>
    <row r="38" spans="1:4" ht="76.5" customHeight="1">
      <c r="A38" s="8" t="s">
        <v>40</v>
      </c>
      <c r="B38" s="12">
        <v>7196234</v>
      </c>
      <c r="C38" s="12">
        <v>7196234</v>
      </c>
      <c r="D38" s="12">
        <v>7196234</v>
      </c>
    </row>
    <row r="39" spans="1:4" ht="54" customHeight="1">
      <c r="A39" s="8" t="s">
        <v>38</v>
      </c>
      <c r="B39" s="12">
        <v>3588939</v>
      </c>
      <c r="C39" s="5">
        <v>3308491</v>
      </c>
      <c r="D39" s="5">
        <v>2664661</v>
      </c>
    </row>
    <row r="40" spans="1:4" ht="134.25">
      <c r="A40" s="8" t="s">
        <v>41</v>
      </c>
      <c r="B40" s="12">
        <v>3331440</v>
      </c>
      <c r="C40" s="12">
        <v>3331440</v>
      </c>
      <c r="D40" s="12">
        <v>3331440</v>
      </c>
    </row>
    <row r="41" spans="1:4" ht="75.75" customHeight="1">
      <c r="A41" s="8" t="s">
        <v>10</v>
      </c>
      <c r="B41" s="5">
        <v>4000</v>
      </c>
      <c r="C41" s="5">
        <v>4500</v>
      </c>
      <c r="D41" s="5">
        <v>4500</v>
      </c>
    </row>
    <row r="42" spans="1:4" ht="92.25" customHeight="1">
      <c r="A42" s="19" t="s">
        <v>11</v>
      </c>
      <c r="B42" s="6">
        <f>B43+B44+B45+B46</f>
        <v>13941570</v>
      </c>
      <c r="C42" s="6">
        <f>C43+C44+C45+C46</f>
        <v>14263470</v>
      </c>
      <c r="D42" s="6">
        <f>D43+D44+D45+D46</f>
        <v>14263470</v>
      </c>
    </row>
    <row r="43" spans="1:4" ht="54.75" customHeight="1">
      <c r="A43" s="19" t="s">
        <v>42</v>
      </c>
      <c r="B43" s="7">
        <v>10474840</v>
      </c>
      <c r="C43" s="7">
        <v>10796740</v>
      </c>
      <c r="D43" s="7">
        <v>10796740</v>
      </c>
    </row>
    <row r="44" spans="1:4" ht="41.25" customHeight="1">
      <c r="A44" s="19" t="s">
        <v>43</v>
      </c>
      <c r="B44" s="20">
        <v>3219500</v>
      </c>
      <c r="C44" s="7">
        <v>3219500</v>
      </c>
      <c r="D44" s="7">
        <v>3219500</v>
      </c>
    </row>
    <row r="45" spans="1:4" ht="73.5" customHeight="1">
      <c r="A45" s="19" t="s">
        <v>44</v>
      </c>
      <c r="B45" s="7">
        <v>150750</v>
      </c>
      <c r="C45" s="7">
        <v>150750</v>
      </c>
      <c r="D45" s="7">
        <v>150750</v>
      </c>
    </row>
    <row r="46" spans="1:4" ht="55.5" customHeight="1">
      <c r="A46" s="19" t="s">
        <v>12</v>
      </c>
      <c r="B46" s="7">
        <v>96480</v>
      </c>
      <c r="C46" s="7">
        <v>96480</v>
      </c>
      <c r="D46" s="7">
        <v>96480</v>
      </c>
    </row>
    <row r="47" spans="1:4" ht="105.75" customHeight="1">
      <c r="A47" s="21" t="s">
        <v>13</v>
      </c>
      <c r="B47" s="6">
        <v>2380000</v>
      </c>
      <c r="C47" s="6">
        <v>2380000</v>
      </c>
      <c r="D47" s="6">
        <v>2380000</v>
      </c>
    </row>
    <row r="48" spans="1:4" ht="37.5" customHeight="1" hidden="1">
      <c r="A48" s="8" t="s">
        <v>17</v>
      </c>
      <c r="B48" s="13"/>
      <c r="C48" s="22"/>
      <c r="D48" s="22"/>
    </row>
    <row r="49" spans="1:4" ht="37.5" customHeight="1" hidden="1">
      <c r="A49" s="23" t="s">
        <v>34</v>
      </c>
      <c r="B49" s="13"/>
      <c r="C49" s="22"/>
      <c r="D49" s="22"/>
    </row>
    <row r="50" spans="1:4" ht="51.75" customHeight="1" hidden="1">
      <c r="A50" s="23" t="s">
        <v>35</v>
      </c>
      <c r="B50" s="4"/>
      <c r="C50" s="22"/>
      <c r="D50" s="22"/>
    </row>
    <row r="51" spans="1:4" ht="52.5" customHeight="1" hidden="1">
      <c r="A51" s="8" t="s">
        <v>49</v>
      </c>
      <c r="B51" s="4"/>
      <c r="C51" s="9"/>
      <c r="D51" s="9"/>
    </row>
    <row r="52" spans="1:4" ht="54.75" customHeight="1" hidden="1">
      <c r="A52" s="8" t="s">
        <v>22</v>
      </c>
      <c r="B52" s="4"/>
      <c r="C52" s="9"/>
      <c r="D52" s="9"/>
    </row>
    <row r="53" spans="1:4" ht="50.25" hidden="1">
      <c r="A53" s="8" t="s">
        <v>23</v>
      </c>
      <c r="B53" s="4"/>
      <c r="C53" s="9"/>
      <c r="D53" s="9"/>
    </row>
    <row r="54" spans="1:4" ht="78" customHeight="1" hidden="1">
      <c r="A54" s="8" t="s">
        <v>24</v>
      </c>
      <c r="B54" s="4"/>
      <c r="C54" s="9"/>
      <c r="D54" s="9"/>
    </row>
    <row r="55" spans="1:4" ht="123" customHeight="1" hidden="1">
      <c r="A55" s="10" t="s">
        <v>27</v>
      </c>
      <c r="B55" s="4"/>
      <c r="C55" s="9"/>
      <c r="D55" s="9"/>
    </row>
    <row r="56" spans="1:4" ht="90.75" customHeight="1" hidden="1">
      <c r="A56" s="8" t="s">
        <v>29</v>
      </c>
      <c r="B56" s="4"/>
      <c r="C56" s="9"/>
      <c r="D56" s="9"/>
    </row>
    <row r="57" spans="1:4" ht="75" customHeight="1" hidden="1">
      <c r="A57" s="8" t="s">
        <v>30</v>
      </c>
      <c r="B57" s="4"/>
      <c r="C57" s="9"/>
      <c r="D57" s="9"/>
    </row>
    <row r="58" spans="1:4" ht="57" customHeight="1" hidden="1">
      <c r="A58" s="8" t="s">
        <v>36</v>
      </c>
      <c r="B58" s="11"/>
      <c r="C58" s="17"/>
      <c r="D58" s="17"/>
    </row>
    <row r="59" spans="1:4" ht="24.75" customHeight="1">
      <c r="A59" s="18" t="s">
        <v>15</v>
      </c>
      <c r="B59" s="6">
        <f>B12+B13+B14+B15+B16+B17+B18+B19+B20+B21+B22+B23+B24+B25+B26+B27+B28+B29+B30+B31+B32+B33+B34+B35+B36+B42+B47</f>
        <v>485604530.78999996</v>
      </c>
      <c r="C59" s="6">
        <f>C12+C13+C14+C15+C16+C17+C18+C19+C20+C21+C22+C23+C24+C25+C26+C27+C28+C29+C30+C31+C32+C33+C34+C35+C36+C42+C47</f>
        <v>440590725.6</v>
      </c>
      <c r="D59" s="6">
        <f>D12+D13+D14+D15+D16+D17+D18+D19+D20+D21+D22+D23+D24+D25+D26+D27+D28+D29+D30+D31+D32+D33+D34+D35+D36+D42+D47</f>
        <v>426246426.59000003</v>
      </c>
    </row>
    <row r="60" spans="2:4" ht="16.5">
      <c r="B60" s="15"/>
      <c r="C60" s="16"/>
      <c r="D60" s="16"/>
    </row>
  </sheetData>
  <sheetProtection/>
  <mergeCells count="7">
    <mergeCell ref="D10:D11"/>
    <mergeCell ref="A8:D8"/>
    <mergeCell ref="A1:D3"/>
    <mergeCell ref="B4:C6"/>
    <mergeCell ref="A10:A11"/>
    <mergeCell ref="B10:B11"/>
    <mergeCell ref="C10:C11"/>
  </mergeCells>
  <printOptions/>
  <pageMargins left="0.35433070866141736" right="0.2755905511811024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2020-11-12T10:41:30Z</cp:lastPrinted>
  <dcterms:created xsi:type="dcterms:W3CDTF">1996-10-08T23:32:33Z</dcterms:created>
  <dcterms:modified xsi:type="dcterms:W3CDTF">2020-11-13T06:52:05Z</dcterms:modified>
  <cp:category/>
  <cp:version/>
  <cp:contentType/>
  <cp:contentStatus/>
</cp:coreProperties>
</file>