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'Лист1'!$8:$11</definedName>
  </definedNames>
  <calcPr fullCalcOnLoad="1"/>
</workbook>
</file>

<file path=xl/sharedStrings.xml><?xml version="1.0" encoding="utf-8"?>
<sst xmlns="http://schemas.openxmlformats.org/spreadsheetml/2006/main" count="1374" uniqueCount="1143">
  <si>
    <t>Решение сессии от 9.12.2008г №89-рс "Об упорядочении оплаты труда работников, занимающих должности не отнесенны к муниципальным должностям и осуществляющих техническое обеспечение деятельности органов местного самоуправления Добринского муниципального района "Постановление главы администрации Добринского района от 28.12.2006 № 587 "О создании уполномоченного органа по размещению заказов для муниципальных нужд Добринского района" (вместе с "Уставом муниципального учреждения "Комитет по размещению муниципального заказа")" Постановление администрации Добринского муниципального района от 28.01.2009г № 48 "Об оплате труда работников муниципального учреждения "Комитет по размещению муниципального заказа"
Постановление главы администрации Добринского района от 19.10.2007 № 669 "Об утверждении положения о порядке расходования средств резервного фонда администрации Добринского района"
Решение сессии районного Совета депутатов от 14.11.2007 № 434–рс "Решение сессии районного Совета депутатов "Положение "О бюджетном процессе в Добринском районе"
 Решение сессии  Совета депутатов от 11.12.2009 № 213–рс "О районном бюджете на 2010 год и на плановый период 2011 и 2012 годов"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 Постановление администрации Добринского муниципального района от 13.11.2009г № 851 "О районной целевой программе "Население Добринского района: стратегия народосбережения на 2009-2012гг."  Решение сессии от 24.12.2010г № 294-рс "О Положении "О денежном содержании и  социальных гарантиях лиц, замещающих должности муниципальной службы Добринского муниципального района" Постановление администрации муниципального района от 07.07.2010г № 441 "О районной целевой программе "Энергосбережение и повышение энергетической эффективности Добринского муниципального района на 2010-2012 годы"</t>
  </si>
  <si>
    <t xml:space="preserve">Решения сессий сельских Советов депутатов  "О передаче отдельных полномочий поселения муниципальному району"
Договора  "На передачу полномочий по осуществлению сопровождения информационных систем и функциональных задач администрации сельского поселения"
</t>
  </si>
  <si>
    <t>01.01.2007, не установлен</t>
  </si>
  <si>
    <t>1104, 0113</t>
  </si>
  <si>
    <t>ч.2 ст.14.1</t>
  </si>
  <si>
    <t>Решения сессий сельских Советов депутатов  "О передаче отдельных полномочий поселения муниципальному району"</t>
  </si>
  <si>
    <t>0203</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</si>
  <si>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</si>
  <si>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t>
  </si>
  <si>
    <t>Соглашение от 12.01.2006 № б\н "Между главой сельского поселения и военным комиссариатом на осуществление первичного воинского учета"
Соглашение от 01.01.2006 № б/н "Между главой сельского поселения и военным комиссариатом на осуществление первичного воинского учета"
Соглашение от 11.01.2006 № б/н "Между главой сельского поселения и военным комиссариатом на осуществление первичного воинского учета"
Соглашение от 04.01.2006 № б/н "Между главой сельского поселения и военным комиссариатом на осуществление первичного воинского учета"
Соглашение от 10.01.2006 № б/н "Между главой сельского поселения и военным комиссариатом на осуществление первичного воинского учета"</t>
  </si>
  <si>
    <t xml:space="preserve">II. Свод  реестров  расходных  обязательств  муниципальных  образований  Добринского муниципального района  </t>
  </si>
  <si>
    <t>01.01.2005, не установлен</t>
  </si>
  <si>
    <t>Областной закон Липецкой области от 22.12.2004 № 149–ОЗ "Об организации пассажирских перевозок автомобильным и городским электрическим транспортом общего пользования в Липецкой области"</t>
  </si>
  <si>
    <t>в целом</t>
  </si>
  <si>
    <t>Постановление главы администрации Добринского района от 24.12.1992 № 450 "Муниципальный контракт"
Постановление главы администрации Добринского района от 07.10.2008 № 604 "Об утверждении порядка предоставления субсидий из бюджета муниципального района на компенсацию выпадающих доходов, возникающих вследствии регулирования тарифов на перевозку пассажиров автомобильным транспортом общего пользования на территории Добринского района"
Решение сессии районного Совета депутатов от 31.10.2008 № 63–рс "О порядке организации транспортного обслуживания населения автомобильным транспортом общего пользования по маршрутам между поселениями в границах Добринского муниципального района"    Постановление администрации Добринского муниципального района от 13.11.2009г № 853 "О районной целевой программе "Модернизация и развитие пассажирского транспорта Добринского муниципального района на 2010 - 2012 годы"</t>
  </si>
  <si>
    <t xml:space="preserve">в целом
в целом
в целом                                                      в целом                                                                                                                                                                                                                                      </t>
  </si>
  <si>
    <t>01.01.1993, не установлен
01.01.2009, не установлен
01.01.2009, не установлен                                                    01.01.2010- 31.12.2012</t>
  </si>
  <si>
    <t>0701 0702 0707 0709</t>
  </si>
  <si>
    <t>Закон Российской Федерации от 10.07.1992 № 3266–1 "Об образовании"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</si>
  <si>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в целом                          п.п.13  п.2   ст.26.3 </t>
  </si>
  <si>
    <t>01.07.1992, не установлен                                                                                                                                          01.01.2005  не установлен</t>
  </si>
  <si>
    <t>Закон Липецкой области от 19.08.2008 № 180-ОЗ ""О нормативах финансирования общеобразовательных учреждений"</t>
  </si>
  <si>
    <t xml:space="preserve">в целом                                          </t>
  </si>
  <si>
    <t xml:space="preserve">01.09.2008, не установлен                             </t>
  </si>
  <si>
    <t>государственные  полномочия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t>
  </si>
  <si>
    <t>государственные  полномочия  по  оплате  жилого  помещения  и  коммунальных  услуг  гражданам  в  денежной  форме</t>
  </si>
  <si>
    <t>государственные  полномочия  по  предоставлению  материальной  помощи  гражданам,  находящимся  в  трудной  жизненной  ситуации</t>
  </si>
  <si>
    <t>2.3.41.</t>
  </si>
  <si>
    <t>2.3.42.</t>
  </si>
  <si>
    <t>2.3.43.</t>
  </si>
  <si>
    <t>2.3.44.</t>
  </si>
  <si>
    <t>РМ-В-4600</t>
  </si>
  <si>
    <t>РМ-В-4700</t>
  </si>
  <si>
    <t>РМ-В-4800</t>
  </si>
  <si>
    <t>РМ-В-4900</t>
  </si>
  <si>
    <t xml:space="preserve">государственные  полномочия  по  организации  предоставления  общедоступного  и  бесплатного  образования  обучающимся,  воспитанникам  с  отклонениями  в  развитии  </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</si>
  <si>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</si>
  <si>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РГ-В-3400</t>
  </si>
  <si>
    <t>РГ-В-3500</t>
  </si>
  <si>
    <t>РГ-В-3600</t>
  </si>
  <si>
    <t>РГ-В-3700</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</si>
  <si>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</si>
  <si>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3.3.36.</t>
  </si>
  <si>
    <t>3.3.37.</t>
  </si>
  <si>
    <t>3.3.38.</t>
  </si>
  <si>
    <t>3.3.39.</t>
  </si>
  <si>
    <t>2.3.46.</t>
  </si>
  <si>
    <t>государственные  полномочия  по  оплате  топлива,  приобретаемого  в  пределах  норм,  установленных  для  продажи  населению</t>
  </si>
  <si>
    <t>РМ-В-5100</t>
  </si>
  <si>
    <t>2.3.47.</t>
  </si>
  <si>
    <t>государственные  полномочия  по  подготовке  и  проведению  Всероссийской  переписи  населения</t>
  </si>
  <si>
    <t>РМ-В-5200</t>
  </si>
  <si>
    <t>3.3.40.</t>
  </si>
  <si>
    <t>РГ-В-4100</t>
  </si>
  <si>
    <t>3.3.41.</t>
  </si>
  <si>
    <t>РГ-В-4200</t>
  </si>
  <si>
    <t>1.2.8.</t>
  </si>
  <si>
    <t>полномочия  по  дорожной  деятельности</t>
  </si>
  <si>
    <t>РП-Б-0800</t>
  </si>
  <si>
    <t>2.3.48.</t>
  </si>
  <si>
    <t>РМ-В-5300</t>
  </si>
  <si>
    <t>2.2.11.</t>
  </si>
  <si>
    <t>приобретение  оборудования,  канцелярских  и  хозяйственных  материалов</t>
  </si>
  <si>
    <t>РМ-Б-1800</t>
  </si>
  <si>
    <t>2.2.12.</t>
  </si>
  <si>
    <t>строительство  пожарно-спасательного  поста</t>
  </si>
  <si>
    <t>РМ-Б-1900</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</si>
  <si>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</si>
  <si>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</si>
  <si>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</si>
  <si>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создание музеев муниципального района</t>
  </si>
  <si>
    <t>РМ-Г-0100</t>
  </si>
  <si>
    <t>2.4.2.</t>
  </si>
  <si>
    <t>жилищно-коммунальное  хозяйство</t>
  </si>
  <si>
    <t>РМ-Г-0200</t>
  </si>
  <si>
    <t>2.4.3.</t>
  </si>
  <si>
    <t>РМ-Г-0300</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</si>
  <si>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</si>
  <si>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</si>
  <si>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</si>
  <si>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</si>
  <si>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</si>
  <si>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</si>
  <si>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</si>
  <si>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</si>
  <si>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</si>
  <si>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</si>
  <si>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</si>
  <si>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</si>
  <si>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</si>
  <si>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</si>
  <si>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</si>
  <si>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</si>
  <si>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</si>
  <si>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</si>
  <si>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</si>
  <si>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</si>
  <si>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</si>
  <si>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</si>
  <si>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</si>
  <si>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</si>
  <si>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</si>
  <si>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</si>
  <si>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</si>
  <si>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</si>
  <si>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</si>
  <si>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</si>
  <si>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</si>
  <si>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</si>
  <si>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</si>
  <si>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</si>
  <si>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</si>
  <si>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</si>
  <si>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</si>
  <si>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</si>
  <si>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</si>
  <si>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</si>
  <si>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</si>
  <si>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</si>
  <si>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</si>
  <si>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</si>
  <si>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</si>
  <si>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</si>
  <si>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</si>
  <si>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</si>
  <si>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</si>
  <si>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</si>
  <si>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</si>
  <si>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</si>
  <si>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</si>
  <si>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</si>
  <si>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</si>
  <si>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</si>
  <si>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</si>
  <si>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</si>
  <si>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</si>
  <si>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</si>
  <si>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</si>
  <si>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</si>
  <si>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</si>
  <si>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</si>
  <si>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</si>
  <si>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</si>
  <si>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</si>
  <si>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</si>
  <si>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</si>
  <si>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</si>
  <si>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</si>
  <si>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</si>
  <si>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</si>
  <si>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</si>
  <si>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</si>
  <si>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</si>
  <si>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</si>
  <si>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</si>
  <si>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</si>
  <si>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</si>
  <si>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</si>
  <si>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</si>
  <si>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</si>
  <si>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</si>
  <si>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</si>
  <si>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</si>
  <si>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</si>
  <si>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</si>
  <si>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</si>
  <si>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РГ-А-2900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</si>
  <si>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</si>
  <si>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</si>
  <si>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</si>
  <si>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</si>
  <si>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</si>
  <si>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</si>
  <si>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</si>
  <si>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</si>
  <si>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</si>
  <si>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</si>
  <si>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</si>
  <si>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3.1.34.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</si>
  <si>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</si>
  <si>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</si>
  <si>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</si>
  <si>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</si>
  <si>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</si>
  <si>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</si>
  <si>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</si>
  <si>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</si>
  <si>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</si>
  <si>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</si>
  <si>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</si>
  <si>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</si>
  <si>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</si>
  <si>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</si>
  <si>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</si>
  <si>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</si>
  <si>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</si>
  <si>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</si>
  <si>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</si>
  <si>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</si>
  <si>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</si>
  <si>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</si>
  <si>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</si>
  <si>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</si>
  <si>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</si>
  <si>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</si>
  <si>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</si>
  <si>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</si>
  <si>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</si>
  <si>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</si>
  <si>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</si>
  <si>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</si>
  <si>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</si>
  <si>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</si>
  <si>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</si>
  <si>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</si>
  <si>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</si>
  <si>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</si>
  <si>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</si>
  <si>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</si>
  <si>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</si>
  <si>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</si>
  <si>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</si>
  <si>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</si>
  <si>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</si>
  <si>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</si>
  <si>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</si>
  <si>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</si>
  <si>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1.1.30.</t>
  </si>
  <si>
    <t>организация освещения улиц и установки указателей с названиями улиц и номерами домов</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</si>
  <si>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</si>
  <si>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</si>
  <si>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</si>
  <si>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</si>
  <si>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</si>
  <si>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</si>
  <si>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</si>
  <si>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</si>
  <si>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</si>
  <si>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</si>
  <si>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</si>
  <si>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</si>
  <si>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</si>
  <si>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</si>
  <si>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</si>
  <si>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</si>
  <si>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</si>
  <si>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</si>
  <si>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</si>
  <si>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</si>
  <si>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</si>
  <si>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</si>
  <si>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</si>
  <si>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</si>
  <si>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</si>
  <si>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</si>
  <si>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</si>
  <si>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</si>
  <si>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</si>
  <si>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</si>
  <si>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</si>
  <si>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</si>
  <si>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</si>
  <si>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</si>
  <si>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</si>
  <si>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</si>
  <si>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</si>
  <si>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</si>
  <si>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</si>
  <si>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</si>
  <si>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1.2.1.</t>
  </si>
  <si>
    <t>РП-Б-0100</t>
  </si>
  <si>
    <t>1.2.2.</t>
  </si>
  <si>
    <t>осуществление  функций  по  размещению  заказов  для  муниципальных  нужд</t>
  </si>
  <si>
    <t>РП-Б-0200</t>
  </si>
  <si>
    <t>1.2.3.</t>
  </si>
  <si>
    <t>РП-Б-0300</t>
  </si>
  <si>
    <t>1.2.4.</t>
  </si>
  <si>
    <t>3.3.42.</t>
  </si>
  <si>
    <t>РГ-В-4300</t>
  </si>
  <si>
    <t>государственные  полномочия  по  обеспечению  жилыми  помещениями  граждан,  уволенных  с  военной  службы  и  некоторых  других  категорий  граждан</t>
  </si>
  <si>
    <t>2.3.49.</t>
  </si>
  <si>
    <t>РМ-В-5400</t>
  </si>
  <si>
    <t>полномочия  по  организации  тепло-  водоснабжения,  водоотведения,  сбора  и  вывоза  бытовых  отходов,  содержания  жилого  фонда</t>
  </si>
  <si>
    <t>РП-Б-0400</t>
  </si>
  <si>
    <t>1.2.5.</t>
  </si>
  <si>
    <t>полномочия  по  созданию условий для организации досуга и обеспечения жителей поселения услугами организаций культуры</t>
  </si>
  <si>
    <t>РП-Б-0500</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</si>
  <si>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</si>
  <si>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</si>
  <si>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</si>
  <si>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1.3.1.</t>
  </si>
  <si>
    <t>полномочия  по  первичному  воинскому  учету  на  территориях,  где  отсутствуют  военные  комиссариаты</t>
  </si>
  <si>
    <t>РП-В-0100</t>
  </si>
  <si>
    <t>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</si>
  <si>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1.3.2.</t>
  </si>
  <si>
    <t>обеспечение  жильем  отдельных  категорий  граждан</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</si>
  <si>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</si>
  <si>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</si>
  <si>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</si>
  <si>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</si>
  <si>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</si>
  <si>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создание музеев поселения</t>
  </si>
  <si>
    <t>РП-Г-0100</t>
  </si>
  <si>
    <t>1.4.2.</t>
  </si>
  <si>
    <t>РП-Г-0200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</si>
  <si>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</si>
  <si>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</si>
  <si>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</si>
  <si>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</si>
  <si>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</si>
  <si>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</si>
  <si>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</si>
  <si>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</si>
  <si>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</si>
  <si>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</si>
  <si>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</si>
  <si>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</si>
  <si>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</si>
  <si>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</si>
  <si>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</si>
  <si>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</si>
  <si>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</si>
  <si>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</si>
  <si>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</si>
  <si>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</si>
  <si>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</si>
  <si>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</si>
  <si>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</si>
  <si>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</si>
  <si>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</si>
  <si>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</si>
  <si>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</si>
  <si>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</si>
  <si>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</si>
  <si>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</si>
  <si>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</si>
  <si>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</si>
  <si>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</si>
  <si>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</si>
  <si>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</si>
  <si>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</si>
  <si>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</si>
  <si>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</si>
  <si>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</si>
  <si>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</si>
  <si>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</si>
  <si>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</si>
  <si>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 xml:space="preserve"> закон Липецкой области от 05.07.1997 № 72–ОЗ "О материальном обеспечении приемной семьи в Липецкой области"       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t>
  </si>
  <si>
    <t>15.07.1997, не установлен                             01.01.2008  не установлен</t>
  </si>
  <si>
    <t xml:space="preserve"> Постановление Правительства РФ от 18.05.2009г № 423 "Об отдельных вопросах осуществления опеки и попечительства в отношении несовершеннолетних граждан"</t>
  </si>
  <si>
    <t xml:space="preserve"> закон Липецкой области от 05.07.1997 № 72–ОЗ "О материальном обеспечении приемной семьи в Липецкой области"      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t>
  </si>
  <si>
    <t>ст.3                              в целом</t>
  </si>
  <si>
    <t xml:space="preserve">   Постановление Правительства РФ от 18.05.2009г № 423 "Об отдельных вопросах осуществления опеки и попечительства в отношении несовершеннолетних граждан"</t>
  </si>
  <si>
    <t>0104,    0112,                 0114  , 0111, 0113, 1301</t>
  </si>
  <si>
    <t xml:space="preserve">Федеральный закон от 02.03.2007 № 25-ФЗ "О муниципальной службе в Российский Федерации"                                                </t>
  </si>
  <si>
    <t>ст.34                                                         ст.35</t>
  </si>
  <si>
    <t>01.06.2007,  не установлен</t>
  </si>
  <si>
    <t xml:space="preserve">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Закон Липецкой области от 02.05.2006 № 287-ОЗ "Об избирательной комиссии Липецкой области"                                                                                                          Постановление Администрации Липецкой области от 24.04.2009г. №136 "О распределении субсидий между сельскими поселениями области"                                                       Постановление Администрации Липецкой области от 05.06.2009г. №198 "О распределении субсидий между сельскими поселениями области"                                               </t>
  </si>
  <si>
    <t>01.12.2000,  не установлен                                    15.05.2006,  не установлен                                                             24.04.2009,  не установлен                                    05.06.2009,  не установлен</t>
  </si>
  <si>
    <t xml:space="preserve">Постановления глав администраций сельских поселений "Об утверждении поселенческой целевой программы "Охрана территории администрации сельского поселения  от распространения природно-очаговых инфекций, источником и резервуаром которых являются мышевидные грызуны на 2009-2011гг"                                                                                                                                                        Решения сессий сельских Советов депутатов "О бюджете сельского поселения"                                                                                                    Решения сессий сельских Советов депутатов "Об упорядочении оплаты труда работников, занимающих должности не отнесенных к муниципальным должностям и осуществляющих техническое обеспечение деятельности органов местного самоуправления"                                                                                     </t>
  </si>
  <si>
    <t xml:space="preserve">
                                                                                                                                                                                                 01.01.2009 – 31.12.2011                                                                                                                                                                                                                                                                                                                                                                                                                                                                                                                                                                                                                                                                                                                                                                                                                                                                                                                                                                                                                                                                                                                                         
</t>
  </si>
  <si>
    <t>0107</t>
  </si>
  <si>
    <t>Закон Липецкой области от 02.05.2006 № 287–ОЗ "Об избирательной комиссии Липецкой области"</t>
  </si>
  <si>
    <t>15.05.2006, не установлен</t>
  </si>
  <si>
    <t xml:space="preserve">                          0502</t>
  </si>
  <si>
    <t>Федеральный закон от 06.10.2003 № 131–ФЗ "Об общих принципах организации местного самоуправления в РФ"
Постановление Правительства РФ от 03.12.2002 № 858 "О федеральной целевой программе "Социальное развитие села до 2010 года""</t>
  </si>
  <si>
    <t>п.4 ч.1 ст.14 
п.4</t>
  </si>
  <si>
    <t>01.01.2006, не установлен
01.01.2003 –   31.12.2010</t>
  </si>
  <si>
    <t xml:space="preserve">Постановления глав администраций сельских поселений  "Об утверждении поселенческой целевой программы "Коммунальное хозяйство сельского поселения на 2009-2011 годы"                      </t>
  </si>
  <si>
    <t>01.01.2009 – 31.12.2011</t>
  </si>
  <si>
    <t xml:space="preserve">                 0503</t>
  </si>
  <si>
    <t>п.5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</si>
  <si>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2009-2012 годы""                                                               </t>
  </si>
  <si>
    <t xml:space="preserve"> 
</t>
  </si>
  <si>
    <t xml:space="preserve">
                                                                                                                                                                                                       01.01.2009 – 31.12.2011</t>
  </si>
  <si>
    <t xml:space="preserve">0501                          </t>
  </si>
  <si>
    <t>Федеральный закон от 06.10.2003 № 131–ФЗ "Об общих принципах организации местного самоуправления в РФ"
Постановление Правительства РФ от 17.09.2001 № 675 "Федеральная целевая программа "Жилище" на 2002-2010 годы"                                                               Постановление Правительства РФ от 31.12.2005 № 865 "О дополнительных мерах по реализации Федеральной целевой программы "Жилище" 2002-2010 годы""</t>
  </si>
  <si>
    <t xml:space="preserve">п.6 ч.1 ст.14                   в целом
</t>
  </si>
  <si>
    <t>01.01.2006, не установлен
02.09.2002 –    31.12.2010</t>
  </si>
  <si>
    <t>Постановление областного Совета депутатов Липецкой области от 23.12.2003 № 431–пс "Областная целевая программа "О государственной поддержке в обеспечении жильем молодых семей до 2010 года"</t>
  </si>
  <si>
    <t>16.01.2004 – 31.12.2010</t>
  </si>
  <si>
    <t xml:space="preserve">Постановления глав администраций сельских поселений  "Об утверждении поселенческой целевой программы "Поддержка жилищного хозяйства на 2009-2011гг"                                                                                                                                 </t>
  </si>
  <si>
    <t>0408</t>
  </si>
  <si>
    <t>Федеральный закон от 06.10.2003 № 131-ФЗ "Об общих принципах организации местного самоуправления в РФ"</t>
  </si>
  <si>
    <t>п.7 ч.1 ст.14</t>
  </si>
  <si>
    <t>Решение сессии от 17.12.2008г № 147-рс "О бюджете сельского поселения Добринский сельсовета на 2010 год и плановый период 2011 и 2012 годов" Решение сессии от 21.11.2008г № 145-рс "О порядке организации транспортного обслуживания населения автомобильным транспортом общего пользования в границах сельского поселения"</t>
  </si>
  <si>
    <t>0310, 0314</t>
  </si>
  <si>
    <t>п.9 ч.1 ст.14</t>
  </si>
  <si>
    <t xml:space="preserve">
Постановления глав администраций сельских поселений   "Об утверждении поселенческой целевой программы "Обеспечение пожарной безопасности на территории администрации сельскогопоселения на 2009-2011гг"                      </t>
  </si>
  <si>
    <t xml:space="preserve"> 
</t>
  </si>
  <si>
    <t xml:space="preserve">                                                                                                                                                                                                  01.01.2009 – 31.12.2011</t>
  </si>
  <si>
    <t>п.11 ч.1 ст.14</t>
  </si>
  <si>
    <t>Постановления глав администраций сельских поселений "Об учреждении некоммерческого учреждения культуры" Решения сессий сельских Советов депутатов "Об оплате труда работников бюджетных учреждений сельских поселений"</t>
  </si>
  <si>
    <t xml:space="preserve">                                                                                                                                                                                                  01.01.2009 – не установлен</t>
  </si>
  <si>
    <t>п.12 ч.1 ст.14</t>
  </si>
  <si>
    <t>Постановление Администрации Липецкой области от 09.07.2009г №248 "О распределении субсидий между муниципальными образованиями области"</t>
  </si>
  <si>
    <t>0908, 1102</t>
  </si>
  <si>
    <t>п.14 ч.1 ст.14</t>
  </si>
  <si>
    <t xml:space="preserve">
Постановления глав администраций сельских поселений   "Об утверждении поселенческой целевой программы "Развитие физической культуры и спорта сельского поселения на 2009-2011гг""                                                                     </t>
  </si>
  <si>
    <t xml:space="preserve">
01.01.2009 – 31.12.2011</t>
  </si>
  <si>
    <t>0503</t>
  </si>
  <si>
    <t>п.15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</si>
  <si>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2009-2011гг"                                                                                      </t>
  </si>
  <si>
    <t xml:space="preserve"> 
</t>
  </si>
  <si>
    <t>0502, 0503</t>
  </si>
  <si>
    <t>п.19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</si>
  <si>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2009-2011гг"                                                                                      </t>
  </si>
  <si>
    <t>п.21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</si>
  <si>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2009-2013гг"                                                                                      </t>
  </si>
  <si>
    <t xml:space="preserve">
01.01.2009 – 31.12.2013</t>
  </si>
  <si>
    <t>п.22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</si>
  <si>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2009-2011гг"                                                                                      </t>
  </si>
  <si>
    <t>1104, 0104, 0106</t>
  </si>
  <si>
    <t xml:space="preserve">Федеральный закон от 06.10.2003 № 131–ФЗ "Об общих принципах организации местного самоуправления в РФ" </t>
  </si>
  <si>
    <t>п.1, 20 ч.1 ст.14                          ч.2 ст.14.1</t>
  </si>
  <si>
    <t xml:space="preserve">Постановление администрации Добринского муниципального района от 22.10.2008 № 635 "О районной целевой программе "Совершенствование системы охраны здоровья населения Добринского района Липецкой области 2009-2013 гг."                                   Постановление администрации Добринского муниципального района от 04.12.2008 № 747 "О ведомственной целевой программе "Поддержание и развитие системы здравоохранения Добринского района в 2009-2011гг."       Решение сессии районного Совета депутатов от 13.10.2010 № 268–РС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18.10.2010г № 857 "О компенсационных и стимулирующих выплатах работникам бюджетных учреждений здравоохранения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t>
  </si>
  <si>
    <t xml:space="preserve">в целом
в целом
в целом
в целом
в целом
в целом
в целом                                                     в целом                                           </t>
  </si>
  <si>
    <t>01.01.2009 – 31.12.2013
01.01.2009 – 31.12.2011
01.01.2009, не установлен
01.01.2009, не установлен
01.01.2009, не установлен
01.01.2009, не установлен
01.01.2009 - 31.12.2009                                            01.01.2010 - 31.12.2012</t>
  </si>
  <si>
    <t>0412</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</si>
  <si>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</si>
  <si>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</si>
  <si>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</si>
  <si>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</si>
  <si>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</si>
  <si>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</si>
  <si>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</si>
  <si>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</si>
  <si>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</si>
  <si>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</si>
  <si>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</si>
  <si>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</si>
  <si>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</si>
  <si>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</si>
  <si>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</si>
  <si>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</si>
  <si>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</si>
  <si>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</si>
  <si>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</si>
  <si>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</si>
  <si>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</si>
  <si>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</si>
  <si>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</si>
  <si>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</si>
  <si>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</si>
  <si>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</si>
  <si>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</si>
  <si>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</si>
  <si>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</si>
  <si>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</si>
  <si>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</si>
  <si>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</si>
  <si>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</si>
  <si>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</si>
  <si>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</si>
  <si>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</si>
  <si>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</si>
  <si>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</si>
  <si>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</si>
  <si>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</si>
  <si>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</si>
  <si>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</si>
  <si>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</si>
  <si>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</si>
  <si>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</si>
  <si>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</si>
  <si>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</si>
  <si>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</si>
  <si>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</si>
  <si>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</si>
  <si>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</si>
  <si>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</si>
  <si>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</si>
  <si>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</si>
  <si>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</si>
  <si>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</si>
  <si>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</si>
  <si>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</si>
  <si>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</si>
  <si>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</si>
  <si>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</si>
  <si>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</si>
  <si>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</si>
  <si>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</si>
  <si>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</si>
  <si>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</si>
  <si>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</si>
  <si>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</si>
  <si>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</si>
  <si>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</si>
  <si>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</si>
  <si>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</si>
  <si>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</si>
  <si>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</si>
  <si>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</si>
  <si>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</si>
  <si>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2.2.1.</t>
  </si>
  <si>
    <t>проведение  праздничных  мероприятий</t>
  </si>
  <si>
    <t>РМ-Б-0200</t>
  </si>
  <si>
    <t>2.2.2.</t>
  </si>
  <si>
    <t>обеспечение жильем отдельных категорий граждан</t>
  </si>
  <si>
    <t>РМ-Б-0300</t>
  </si>
  <si>
    <t>2.2.3.</t>
  </si>
  <si>
    <t>обеспечение  населения  питьевой  водой</t>
  </si>
  <si>
    <t>РМ-Б-0400</t>
  </si>
  <si>
    <t>2.2.4.</t>
  </si>
  <si>
    <t>РМ-Б-0600</t>
  </si>
  <si>
    <t>2.2.5.</t>
  </si>
  <si>
    <t>РМ-Б-0900</t>
  </si>
  <si>
    <t>2.2.6.</t>
  </si>
  <si>
    <t>оказание  материальной  помощи  гражданам</t>
  </si>
  <si>
    <t>РМ-Б-1200</t>
  </si>
  <si>
    <t>2.2.7.</t>
  </si>
  <si>
    <t>РМ-Б-1400</t>
  </si>
  <si>
    <t>2.2.8.</t>
  </si>
  <si>
    <t>проведение  досрочных  выборов  главы</t>
  </si>
  <si>
    <t>РМ-Б-1500</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</si>
  <si>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</si>
  <si>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</si>
  <si>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</si>
  <si>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2.3.1.</t>
  </si>
  <si>
    <t xml:space="preserve">государственные  полномочия  по  образованию  и  деятельности  органов  записи  актов  гражданского  состояния  </t>
  </si>
  <si>
    <t>РМ-В-0100</t>
  </si>
  <si>
    <t>2.3.2.</t>
  </si>
  <si>
    <t xml:space="preserve">государственные  полномочия  в  сфере  архивного  дела  </t>
  </si>
  <si>
    <t>РМ-В-0200</t>
  </si>
  <si>
    <t>2.3.3.</t>
  </si>
  <si>
    <t>государственные  полномочия  по  образованию  и  организации  деятельности  административных  комиссий</t>
  </si>
  <si>
    <t>РМ-В-0300</t>
  </si>
  <si>
    <t>2.3.4.</t>
  </si>
  <si>
    <t>государственные  полномочия  по  организации  деятельности  комиссий  по  делам несовершеннолетних  и  защите  их  прав</t>
  </si>
  <si>
    <t>РМ-В-0400</t>
  </si>
  <si>
    <t>2.3.5.</t>
  </si>
  <si>
    <t>РМ-В-0500</t>
  </si>
  <si>
    <t>2.3.6.</t>
  </si>
  <si>
    <t>РМ-В-0600</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</si>
  <si>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</si>
  <si>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</si>
  <si>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</si>
  <si>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2.3.8.</t>
  </si>
  <si>
    <t>государственные  полномочия  по  оказанию  специализированной  медицинской  помощи</t>
  </si>
  <si>
    <t>РМ-В-0800</t>
  </si>
  <si>
    <t>2.3.9.</t>
  </si>
  <si>
    <t>государственные  полномочия  по  зубопротезированию  пенсионеров</t>
  </si>
  <si>
    <t>РМ-В-0900</t>
  </si>
  <si>
    <t>2.3.10.</t>
  </si>
  <si>
    <t>РМ-В-1000</t>
  </si>
  <si>
    <t>2.3.11.</t>
  </si>
  <si>
    <t>РМ-В-1100</t>
  </si>
  <si>
    <t>2.3.12.</t>
  </si>
  <si>
    <t xml:space="preserve">государственные  полномочия  по  ежемесячным  пособиям  на  ребенка  гражданам,  имеющим  детей  </t>
  </si>
  <si>
    <t>РМ-В-1200</t>
  </si>
  <si>
    <t>2.3.13.</t>
  </si>
  <si>
    <t>РМ-В-1300</t>
  </si>
  <si>
    <t>2.3.14.</t>
  </si>
  <si>
    <t>РМ-В-1400</t>
  </si>
  <si>
    <t>2.3.15.</t>
  </si>
  <si>
    <t>РМ-В-1500</t>
  </si>
  <si>
    <t>2.3.16.</t>
  </si>
  <si>
    <t>РМ-В-1600</t>
  </si>
  <si>
    <t>2.3.17.</t>
  </si>
  <si>
    <t>РМ-В-1700</t>
  </si>
  <si>
    <t>2.3.18.</t>
  </si>
  <si>
    <t>РМ-В-1800</t>
  </si>
  <si>
    <t>2.3.19.</t>
  </si>
  <si>
    <t xml:space="preserve">государственные  полномочия  по  оказанию  государственной  социальной  помощи  </t>
  </si>
  <si>
    <t>РМ-В-1900</t>
  </si>
  <si>
    <t>2.3.20.</t>
  </si>
  <si>
    <t>государственные  полномочия  по  содержанию  комплексных  центров  социального  обслуживания  населения  и  других  учреждений</t>
  </si>
  <si>
    <t>РМ-В-2000</t>
  </si>
  <si>
    <t>2.3.21.</t>
  </si>
  <si>
    <t>государственные  полномочия  по  содержанию  аппарата  управления  органов  социальной  защиты  населения</t>
  </si>
  <si>
    <t>РМ-В-2100</t>
  </si>
  <si>
    <t>2.3.22.</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</si>
  <si>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</si>
  <si>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</si>
  <si>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2.3.23.</t>
  </si>
  <si>
    <t>государственные  полномочия  по  субсидированию  процентной  ставки  по  банковским  кредитам  льготной  категории  населения</t>
  </si>
  <si>
    <t>РМ-В-2300</t>
  </si>
  <si>
    <t>2.3.24.</t>
  </si>
  <si>
    <t>государственные  полномочия  по  выплате  ежемесячных  детских  пособий  молодым  семьям</t>
  </si>
  <si>
    <t>РМ-В-2400</t>
  </si>
  <si>
    <t>2.3.25.</t>
  </si>
  <si>
    <t>РМ-В-2500</t>
  </si>
  <si>
    <t>2.3.26.</t>
  </si>
  <si>
    <t>государственные  полномочия  по  материальному  обеспечению  приемных  семей</t>
  </si>
  <si>
    <t>РМ-В-2600</t>
  </si>
  <si>
    <t>2.3.27.</t>
  </si>
  <si>
    <t>государственные  полномочия  по  оплате  труда  родителей  в  приемных  семьях</t>
  </si>
  <si>
    <t>РМ-В-2700</t>
  </si>
  <si>
    <t>2.3.28.</t>
  </si>
  <si>
    <t>государственные  полномочия  по  выплате  семьям  опекунов  на  содержание  подопечных  детей</t>
  </si>
  <si>
    <t>РМ-В-2800</t>
  </si>
  <si>
    <t xml:space="preserve"> 2.3.29.</t>
  </si>
  <si>
    <t>государственные  полномочия  по  содержанию  численности  специалистов,  осуществляющих  деятельность  по  опеке  и  попечительству</t>
  </si>
  <si>
    <t>РМ-В-2900</t>
  </si>
  <si>
    <t>2.3.30.</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</si>
  <si>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</si>
  <si>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</si>
  <si>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2.3.31.</t>
  </si>
  <si>
    <t>государственные  полномочия  по  расчету  и  предоставлению  дотаций  бюджетам  поселений  за  счет  средств  областного  бюджета</t>
  </si>
  <si>
    <t>РМ-В-3100</t>
  </si>
  <si>
    <t>2.3.32.</t>
  </si>
  <si>
    <t>РМ-В-3200</t>
  </si>
  <si>
    <t>2.3.33.</t>
  </si>
  <si>
    <t>РМ-В-3300</t>
  </si>
  <si>
    <t>2.3.34.</t>
  </si>
  <si>
    <t>РМ-В-3400</t>
  </si>
  <si>
    <t>2.3.35.</t>
  </si>
  <si>
    <t>РМ-В-4000</t>
  </si>
  <si>
    <t>2.3.36.</t>
  </si>
  <si>
    <t>РМ-В-4100</t>
  </si>
  <si>
    <t>2.3.37.</t>
  </si>
  <si>
    <t>РМ-В-4200</t>
  </si>
  <si>
    <t>2.3.38.</t>
  </si>
  <si>
    <t>РМ-В-4300</t>
  </si>
  <si>
    <t>2.3.39.</t>
  </si>
  <si>
    <t>РМ-В-4400</t>
  </si>
  <si>
    <t>2.4.</t>
  </si>
  <si>
    <t>1.2.6.</t>
  </si>
  <si>
    <t>полномочия  по  градостроительной  деятельности</t>
  </si>
  <si>
    <t>РП-Б-0600</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</si>
  <si>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</si>
  <si>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государственные  полномочия  по  реализации  основных  общеобразовательных  программ</t>
  </si>
  <si>
    <t>Постановление Госстроя РФ от 29.10.2002г. №150"Об утверждении инструкции о порядке разработки, согласования, экспертизы и утверждения градостроительной документации</t>
  </si>
  <si>
    <t>раздел 3,подпаздел 3.1.3., пукт 6</t>
  </si>
  <si>
    <t>01.03.2003 г. бессрочно</t>
  </si>
  <si>
    <t>Закон Липецкой области от 06.04.2007 г. №34-ОЗ "О схеме территориального планирования Липецкой области"Постановление администрации Липецкой области от 05.06.2008г. №130 "Об утверждении схемы территориального планирования Липецкой области"</t>
  </si>
  <si>
    <t>стаья 5 часть 8                     в целом</t>
  </si>
  <si>
    <t>13.04.2007 г.бессрочно                   15.06.2008  не установлен</t>
  </si>
  <si>
    <t>Постановление администрации Добринского муниципального района от 22.10.2008 № 634 "О принятии районной программы "Разработка проекта схемы территориального планирования Добринского муниципального района на 2009 год" ( с изменениями).  Распоряжение главы администрации Добринского муниципального района от 02.09.2009г № 200-р "О выделении денежных средств на проведение кадастровых работ"</t>
  </si>
  <si>
    <t xml:space="preserve">в целом                                                       в целом                              </t>
  </si>
  <si>
    <t>01.01.2009-31.12.2010</t>
  </si>
  <si>
    <t xml:space="preserve"> 0412 </t>
  </si>
  <si>
    <t xml:space="preserve">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Российской Федерации от 24.07.2007 № 209-ФЗ "О развитии малого и среднего предпринимательства в Российской Федерации" Федеральный закон от 23.11.2009г № 261-ФЗ "Об энергосбережении и повышении энергетической эффективностии о внесении изменений в отдельные законодательные акты РФ"</t>
  </si>
  <si>
    <t xml:space="preserve">  подп.68 п.2 ст.26.3.        в целом                                                                                                                                                                                                                                                                         </t>
  </si>
  <si>
    <t xml:space="preserve">            01.01.2005  не установлен                                     01.01.2008   не установлен              01.01.2010,  не установлен</t>
  </si>
  <si>
    <t>Постановление администрации Липецкой области от 18.09.2008 № 243 "Об утверждении областной целевой программы "Программа развития малого и среднего предпринимательства в Липецкой области на 2009-2012 г.г.""</t>
  </si>
  <si>
    <t>01.01.2009- 31.12.2012</t>
  </si>
  <si>
    <t>Постановление администрации Добринского муниципального района от 22.10.2008 № 642 "О районной целевой Программе поддержки малого предпринимательства в Добринском муниципальном районе на 2009-2011 годы"  Постановление администрации Добринского муниципального района от 29.12.2009 № 1038 "О внесении изменений в постановление № 642 от 22.10.2008 г"О районной целевой Программе поддержки малого предпринимательства в Добринском муниципальном районе на 2009-2011 годы" Постановление администрации Добринского муниципального района от 22.10.2008г № 641 "О районной целевой Программе повышения качества торгового и бытового обслуживания сельского населения Добринского муниципального района на 2009-2013 годы" Постановление администрации Добринского муниципалього района от 07.07.2010г №441 "о районной целевой программе "Энергосбережение и повышение энергетической эффективности Добринского муниципального района на 2010-2012 годы"</t>
  </si>
  <si>
    <t>в целом
в целом
в целом                                                                       в целом</t>
  </si>
  <si>
    <t>01.01.2009 – 31.12.2011
01.01.2009 – 31.12.2012
 01.01.2009-31.12.2013г.                                            01.01.2010-31.12.2012г</t>
  </si>
  <si>
    <t>0801</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</si>
  <si>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29.12.1994г №78-ФЗ "О библиотечном деле"</t>
  </si>
  <si>
    <t>ст.26 п.2 пп16    ст.14 п1 пп 11</t>
  </si>
  <si>
    <t>01.01.2006, не установлен                        01.01.2005  не установлен                 02.01.1995г,      бессрочный</t>
  </si>
  <si>
    <t>Областной закон Липецкой области от 21.07.2003 № 62–ОЗ "Об основах библиотечного дела и обязательном экземпляре документов в Липецкой области"</t>
  </si>
  <si>
    <t xml:space="preserve">ст.32 </t>
  </si>
  <si>
    <t>10.07.2003, не установлен</t>
  </si>
  <si>
    <t>в целом
в целом
в целом                 в целом                          в целом                                      в целом</t>
  </si>
  <si>
    <t xml:space="preserve">01.01.2007, не установлен
01.01.2011, не установлен
01.01.2011, не установлен
01.01.2011, не установлен
    </t>
  </si>
  <si>
    <t>0801             0806                    0804</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</si>
  <si>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Основы законодательства РФ о культуре от 09.10.1992г   № 3612-1</t>
  </si>
  <si>
    <t>ст.14 п.1 пп 12 раздел 4  ст.40              в целом</t>
  </si>
  <si>
    <t>01.01.2006, не установлен                                                01.01.2008  не установлен           01.01.1993г  не установлен</t>
  </si>
  <si>
    <t>Постановление главы администрации Добринского района от 27.01.2006 № 20 "О создании МУК "Добринский межпоселенческий центр культуры и досуга"   Постановление администрации Добринского муниципального района от 18.10.2010г № 859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Решение сесии районного Совета депутатов от 13.10.2010 № 268–РС "Об оплате труда работников бюджетных учреждений Добринского муниципального района"    Постановление администрации Добринского муниципального района № 28 от 21.01.2010г "Об утверждении районной целевой программе "Развитие и сохранение культуры Добринского муниципального района на 2009-2012годы"   Постановление администрации Добринского муниципального района от 11.05.2010г №308 "О создании МАУК "Добринский МЦК и Д"</t>
  </si>
  <si>
    <t xml:space="preserve">в целом
в целом
в целом
в целом
в целом
в целом                  </t>
  </si>
  <si>
    <t>01.01.2006, не установлен
01.01.2010, не установлен
01.01.2010, не установлен
01.01.2010, не установлен
 01.02.2010 - 31.12.2012                                              01.06.2010  не установлен</t>
  </si>
  <si>
    <t>1101                   1401</t>
  </si>
  <si>
    <t>Федеральный закон от 27.12.2005 № 198–ФЗ "О внесениии изменений в бюджетный Кодекс РФ в части регулирования межбюджетных отношений в РФ"</t>
  </si>
  <si>
    <t xml:space="preserve">ч.4.1 ст.2 </t>
  </si>
  <si>
    <t>01.01.2006, не установлен</t>
  </si>
  <si>
    <t>закон Липецкой области от 09.10.2007 г.№ 94-ОЗ "О бюджетном процессе в Липецкой области" с уточнениями</t>
  </si>
  <si>
    <t>статья 38, пункт 3</t>
  </si>
  <si>
    <t>01.01.2008 г., не установлен</t>
  </si>
  <si>
    <t>Решение сессии от 11.12.2009г № 213-рс "О внесении изменений в решение сессии "О районном бюджете на 2010 год и на плановый период 2011 и 2012 годов"    Распоряжение администрации муниципального района от 01.03.2010г № 20-р "О выделении денежных средств из районного бюджета"</t>
  </si>
  <si>
    <t>в целом                     в целом</t>
  </si>
  <si>
    <t>01.01.2010- 31.12.2010                 01.03.2011-31.12.2011</t>
  </si>
  <si>
    <t>0908                  1102</t>
  </si>
  <si>
    <t>Федеральный закон от 04.12.2007 № 329–ФЗ "О физической культуре и спорте в РФ"</t>
  </si>
  <si>
    <t>01.01.2008   не установлен</t>
  </si>
  <si>
    <t>Постановление администрации Липецкой области  от 24.09.2008г № 252 "Об утверждении областной целевой программы "Развитие физической культуры, спорта и туризма в Липецкой области на 2009-2013годы"</t>
  </si>
  <si>
    <t>01.01.2009  не установлен</t>
  </si>
  <si>
    <t xml:space="preserve"> Постановление администрации Добринского муниципального района от 13.11.2009г №849 "О районной целевой программе развитие физической культуры и спорта в Добринском муниципальном районе на 2009-2012гг."</t>
  </si>
  <si>
    <t>01.01.2010 – 31.12.2012</t>
  </si>
  <si>
    <t xml:space="preserve">0707 </t>
  </si>
  <si>
    <t>Федеральный закон от 28.06.1995 № 98–ФЗ "О государственной поддержке молодежных и детских общественных объединений"</t>
  </si>
  <si>
    <t>03.07.1995, не установлен</t>
  </si>
  <si>
    <t>Закон Липецкой области № 377-оз от 28.04.2010г "О молодежной политике в Липецкой области"</t>
  </si>
  <si>
    <t>01.05.2010г  не установлен</t>
  </si>
  <si>
    <t>Постановление администрации Добринского муниципального района от 13.11.2009г № 850 "О районной целевой программе "Молодежь Добринского района 2009-2012 годы"</t>
  </si>
  <si>
    <t xml:space="preserve">  01.01.2010-31.12.2012</t>
  </si>
  <si>
    <t>0114                          0113</t>
  </si>
  <si>
    <t>Федеральный закон от 15.11.1997 № 143–ФЗ "Об актах гражданского состояния"</t>
  </si>
  <si>
    <t>20.11.1997, не установлен</t>
  </si>
  <si>
    <t>государственные  полномочия  по  бесплатному  обеспечению  детей  в  возрасте  до  трех  лет  специальными  молочными  продуктами  питания</t>
  </si>
  <si>
    <t>государственные  полномочия  по  обеспечению  жильем  ветеранов,  инвалидов  и  семей,  имеющих  детей-инвалидов</t>
  </si>
  <si>
    <t>государственные  полномочия  по  обеспечению  мер  социальной  поддержки  ветеранов  труда</t>
  </si>
  <si>
    <t>государственные  полномочия  по  обеспечению  мер  социальной  поддержки  тружеников  тыла</t>
  </si>
  <si>
    <t>государственные  полномочия  по  обеспечению  мер  социальной  поддержки  неработающих  пенсионеров</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</si>
  <si>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</si>
  <si>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государственные  полномочия  по  приобретению  школьной  и  спортивной  формы  детям  из  многодетных  семей</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</si>
  <si>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</si>
  <si>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государственные  полномочия  по  социальным  выплатам  на  питание  обучающихся  в  муниципальных  образовательных  учреждениях</t>
  </si>
  <si>
    <t xml:space="preserve">государственные  полномочия  по  денежным  выплатам  медицинскому  персоналу  фельдшерско-акушерских  пунктов, врачам,  фельдшерам  и медицинским  сестрам скорой  медицинской помощи  </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</si>
  <si>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</si>
  <si>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государственные  полномочия  по  предоставлению  субсидий  гражданам  на  оплату  жилых  помещений  и  коммунальных  услуг</t>
  </si>
  <si>
    <t>2.3.40.</t>
  </si>
  <si>
    <t>РМ-В-4500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</si>
  <si>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</si>
  <si>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0103 0104 0106 0111 0112 0114  0806 0709   0113 1301  0804</t>
  </si>
  <si>
    <t>Федеральный закон от 06.10.2003 № 131–ФЗ "Об общих принципах организации местного самоуправления в РФ"
Федеральный закон от 02.03.2007 № 25–ФЗ "О муниципальной службе в Российский Федерации"  Федеральный закон от 23.11.2009г № 261-ФЗ "Об энергосбережении и повышении энергетической эффективностии о внесении изменений в отдельные законодательные акты РФ"</t>
  </si>
  <si>
    <t>в целом
в целом
в целом</t>
  </si>
  <si>
    <t>01.01.2006, не установлен
01.06.2007, не установлен          01.01.2010, не установлен</t>
  </si>
  <si>
    <t>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Постановление администрации Липецкой области от 10.09.2008г № 230 "Об областной целевой программе "Административная реформа в Липецкой области (2009-2010 годы)"</t>
  </si>
  <si>
    <t>в целом
ст.4 
ст.5 
ст.6 
ст.7    в целом</t>
  </si>
  <si>
    <t>01.12.2000, не установлен            01.01.2009   не установлен</t>
  </si>
  <si>
    <t>в целом
в целом
в целом
в целом
ст. Резервный фонд администрации района 
в целом</t>
  </si>
  <si>
    <t xml:space="preserve">01.01.2009, не установлен
01.01.2008, не установлен
01.01.2008, не установлен
24.11.2007, не установлен
01.01.2009, не установлен
01.01.2010, не установлен                      01.01.2009- 31.12.2009                                   01.01.2010 - 31.12.2012                            01.01.2009 - 31.12.2011                             01.01.2010 - 31.12.2012                                                                                                                                                                                                                                                        </t>
  </si>
  <si>
    <t>0804                  1201</t>
  </si>
  <si>
    <t>Закон Российской Федерации от 27.12.1991 № 2124–1 "О средствах массовой информации"
Федеральный закон от 22.08.2004 № 122–ФЗ "О внесении изменений в законодательные акты РФ и признании утратившими силу некоторых законодательных актов РФ в связи с принятием федерального закона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РФ" и "Об общих принципах организации местного самоуправления в РФ"</t>
  </si>
  <si>
    <t xml:space="preserve">в целом
ст.10
</t>
  </si>
  <si>
    <t xml:space="preserve">01.01.1992, не установлен
05.08.2004, не установлен
</t>
  </si>
  <si>
    <t xml:space="preserve">  Постановление администрации Добринского района от 28.12.2006г №590 "О денежном содержании работников редакции газеты "Добринские вести" Постановление Совета депутатов Добринского муниципального района и администрации Добринского муниципального района " от 01.06.2009г № 5/5 "О реорганизации в форме преобразования редакции газеты "Добринские вести" Постановление администрации муниципального района от 8.12.2009г № 950 "О создании муниципального автономного учреждения "Редакция газеты "Добринские вести"</t>
  </si>
  <si>
    <t>в целом                                                       в целом                                  в целом</t>
  </si>
  <si>
    <t>0409</t>
  </si>
  <si>
    <t>Федеральный закон № 257-ФЗ от 08.11.2007г "Об автомобильных дорогах и о дорожной деятельности в РФ и о внесении изменений в отдельные законодательные акты РФ"</t>
  </si>
  <si>
    <t>01.01.2008г не установлен</t>
  </si>
  <si>
    <t>Постановление администрации Добринского муниципального района от 28.09.2011г № 815 "Об утверждении районной целевой программы "Развитие автомобильных дорог местного значения Добринского муниципального района на 2012-2014 годы"</t>
  </si>
  <si>
    <t>01.01.2012 -31.12.2014</t>
  </si>
  <si>
    <t>Федеральный закон № 35-ФЗ от 06.03.2006г "О противодействии терроризму", Федеральный закон № 114-ФЗ от 25.07.2002г "О противодействии экстремистской деятельности"</t>
  </si>
  <si>
    <t>в целом           в целом</t>
  </si>
  <si>
    <t>01.04.2006 не установлен   01.08.2002г не установлен</t>
  </si>
  <si>
    <t>Постановление администрации Добринского муниципального района № 298 от 25.04.2011г "Об утверждении районной целевой программы "О мерах по противодействию терроризму и экстремизму на 2011-2013 годы"</t>
  </si>
  <si>
    <t>01.01.2011г 31.12.2013г</t>
  </si>
  <si>
    <t>Федеральный закон № 264-ФЗ от 29.12.2006г "О развитии сельского хозяйства"  Постановление Правительства РФ от 14.07.2007г № 446 "О государственной программе развития сельского хозяйства и регулирования рынков сельскохозяйственной продукции, сырья и продовольствия на 2009-2012 годы"</t>
  </si>
  <si>
    <t xml:space="preserve">в целом                в целом </t>
  </si>
  <si>
    <t>01.01.2007г             не установлен              01.08.2007г    31.12.2012г</t>
  </si>
  <si>
    <t>Постановление администрации Добринского муниципального района №972 от 14.11.2011г "Об утверждении районной целевой программы "Развитие агропромышленного комплекса Добринского муниципального района на 2011-2013гг"</t>
  </si>
  <si>
    <t>01.11.2011г - 31.12.2013г</t>
  </si>
  <si>
    <t xml:space="preserve">                                 01.01.2007  не установлен                                  11.06.2009   не установлен                    01.01.2010г  не установлен</t>
  </si>
  <si>
    <t>0408             0412</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</si>
  <si>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</si>
  <si>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подп.12 п.2 ст.26.3</t>
  </si>
  <si>
    <t xml:space="preserve"> Закон Липецкой области от 04.05.2000 № 88–ОЗ "Об органах записи актов гражданского состояния и наделении органов местного самоуправления государственными полномочиями по их образованиюи деятельности"  </t>
  </si>
  <si>
    <t>04.05.2000, не установлен</t>
  </si>
  <si>
    <t>Постановление главы администрации Добринского района № 424 от 19.06.2000г "О реорганизации отдела записи актов гражданского состояния"</t>
  </si>
  <si>
    <t>с 19.06.2000  не установлен</t>
  </si>
  <si>
    <t>0114                             0113</t>
  </si>
  <si>
    <t>Федеральный закон от 22.10.2004 № 125–ФЗ "Об архивном деле в Российской Федерации"</t>
  </si>
  <si>
    <t>27.10.2004, не установлен</t>
  </si>
  <si>
    <t>Областной 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</si>
  <si>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16.12.2000, не установлен</t>
  </si>
  <si>
    <t>Постановление главы администрации Добринского района от 20.04.2000г № 296 "О Положении муниципального архива и архивного отдела администрации Добринского района"</t>
  </si>
  <si>
    <t>с 20.04.2000г не установлен</t>
  </si>
  <si>
    <t>Федеральный закон №184-ФЗот 6.10.1999 "Об общих принципах организации законодательных и исполнительных органов власти субъектов РФ"</t>
  </si>
  <si>
    <t>гл.41 ст.24.1</t>
  </si>
  <si>
    <t>01.01.2005,  не установлен</t>
  </si>
  <si>
    <t>Областной 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t>
  </si>
  <si>
    <t>08.09.2004, не установлен</t>
  </si>
  <si>
    <t>Постановление главы администрации Добринского района от 13.10.2004 № 36 "О создании административной комиссии района"</t>
  </si>
  <si>
    <t>13.10.2004, не установлен</t>
  </si>
  <si>
    <t>0114                              0113</t>
  </si>
  <si>
    <t>Указ Президиума ВС РСФСР от 03.06.1967 № Указ Президиума ВС РСФСР "Об утверждении положения о комиссиях по делам несовершеннолетних"</t>
  </si>
  <si>
    <t>08.06.1967, не установлен</t>
  </si>
  <si>
    <t>Областной 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</si>
  <si>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0702</t>
  </si>
  <si>
    <t>Областной закон Липецкой области от 10.02.2006 № 269–ОЗ "О порядке,размере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</si>
  <si>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ст.2 </t>
  </si>
  <si>
    <t>11.02.2006, не установлен</t>
  </si>
  <si>
    <t>Закон Российской Федерации от 10.07.1992 № 3266–1 "Об образовании"</t>
  </si>
  <si>
    <t xml:space="preserve">ст.19 </t>
  </si>
  <si>
    <t>01.07.1992, не установлен</t>
  </si>
  <si>
    <t>Закон Липецкой области от 19.08.2008 № 180–ОЗ "О нормативах финансирования общеобразовательных учреждений"</t>
  </si>
  <si>
    <t xml:space="preserve">ст.ст.3,4 </t>
  </si>
  <si>
    <t>01.09.2008, не установлен</t>
  </si>
  <si>
    <t>0701</t>
  </si>
  <si>
    <t>Федеральный законот 24.11.1995 г. №181-ФЗ "О социальной защите инвалидовв РФ"</t>
  </si>
  <si>
    <t>ст.18 гл.4</t>
  </si>
  <si>
    <t>01.01.1996г., не установлен</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</si>
  <si>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</si>
  <si>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01.01.2008, не установлен</t>
  </si>
  <si>
    <t>0901</t>
  </si>
  <si>
    <t>Основы законодательства РФ об охране здоровья граждан. Утв. ВС РФ 22.07.1993 г.№ 5487-1</t>
  </si>
  <si>
    <t>статья 6, пункт 8      ст.40</t>
  </si>
  <si>
    <t>23.07.1993 г., не установлен</t>
  </si>
  <si>
    <t>Областной закон Липецкой области от 02.12.2004 № 132–ОЗ "О наделении органов местного самоуправления отдельными государственными полномочиями в сфере здравоохранения"</t>
  </si>
  <si>
    <t xml:space="preserve">ст.3 </t>
  </si>
  <si>
    <t>0901                           1003</t>
  </si>
  <si>
    <t>0901               1003</t>
  </si>
  <si>
    <t>Закон Липецкой области от 02.12.2004 № 132-ОЗ "О наделении органов местного самоуправления отдельными государственными полномочиями в сфере здравоохранения"
Закон Липецкой области от 27.03.2009 г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</si>
  <si>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в целом
гл.4
ст.10</t>
  </si>
  <si>
    <t>01.01.2005   не установлен
01.01.2009  не установлен</t>
  </si>
  <si>
    <t>1003</t>
  </si>
  <si>
    <t>Федеральный закон от 12.01.1995 № 5–ФЗ "О ветеранах"     Федеральный Закон от 24.11.1995г № 181-ФЗ "О социальной защите инвалидов РФ"</t>
  </si>
  <si>
    <t xml:space="preserve">п.4 ст.14                     </t>
  </si>
  <si>
    <t>27.11.1995, не установлен</t>
  </si>
  <si>
    <t>Областной закон Липецкой области от 18.08.2006 № 318–ОЗ "Об обеспечении жильем ветеранов , инвалидов и семей, имеющих детей – инвалидов"</t>
  </si>
  <si>
    <t>25.08.2006, не установлен</t>
  </si>
  <si>
    <t>Федеральный закон от 19.05.1995 г." 81-ФЗ "О государственных пособиях гражданам, имеющим детей!</t>
  </si>
  <si>
    <t xml:space="preserve"> статья 16!</t>
  </si>
  <si>
    <t>01.06.1995 г,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</si>
  <si>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142-ОЗ "О ежемесячном пособии на ребенка"</t>
  </si>
  <si>
    <t>ст.3                                                                                                                                   ст.3</t>
  </si>
  <si>
    <t>01.01.2005, не установлен                        01.01.2005  не установлен</t>
  </si>
  <si>
    <t xml:space="preserve">Федеральный закон "О ветеранах"от 12.01.1995г. " 5-ФЗ   </t>
  </si>
  <si>
    <t xml:space="preserve">статьи 7,22 </t>
  </si>
  <si>
    <t>01.01.1995 г, не установлен</t>
  </si>
  <si>
    <t>Областной закон Липецкой области от 02.12.2004 № 143–ОЗ "О наделении органов местногосамоупраления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</si>
  <si>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ст.3                                   гл.2</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</si>
  <si>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</si>
  <si>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ст.3                           гл.2</t>
  </si>
  <si>
    <t xml:space="preserve">01.01.2005, не установлен                                             01.01.2005 не установлен                     </t>
  </si>
  <si>
    <t>Постановление Правительства РФ от 16.03.1992 №160 "О порядке выплаты денежной компенсации и предоставлении льгот лицам, реабилитированным в соответствии с Законом РФ "О реабилитации жертв политических репрессий"</t>
  </si>
  <si>
    <t>26.03.1992   не установлен</t>
  </si>
  <si>
    <t xml:space="preserve">ст.6                                                                                                                         в целом   </t>
  </si>
  <si>
    <t>01.01.2005, не установлен                                      01.01.2005,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</si>
  <si>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27.12.2007 № 119–ОЗ "О наделении органов местного самоуправления отдельными государственными полномочиями в сфере образования"</t>
  </si>
  <si>
    <t xml:space="preserve">в целом                                          в целом    </t>
  </si>
  <si>
    <t xml:space="preserve">01.01.2005, не установлен                                             01.01.2008 не установлен                     </t>
  </si>
  <si>
    <t>Постановление главы администрации Добринского муниципального района от 21.07.2006г № 212 "О выделенииденежных средств для приобретения школьной и спортивной формы детям из многодетных семей"</t>
  </si>
  <si>
    <t>31.08.2006г   не установлен</t>
  </si>
  <si>
    <t>Областной закон Липецкой области от 02.12.2004 № 143–ОЗ "О наделении органов местногосамоупраления отдельными государственными полномочиями по предоставлению мер социальной поддержки и социальному обслуживанию населения"</t>
  </si>
  <si>
    <t xml:space="preserve">ст.3          ст.2                       </t>
  </si>
  <si>
    <t>Федеральный закон от 17.07.1999г.№178-ФЗ "О государственной социальной помощи"</t>
  </si>
  <si>
    <t>статья 11</t>
  </si>
  <si>
    <t>со дня установления Правительством РФ установления прожиточного минимума, не установлен</t>
  </si>
  <si>
    <t>ст.3                     ст.2</t>
  </si>
  <si>
    <t>1002</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</si>
  <si>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t>
  </si>
  <si>
    <t>ст.3            ст.2</t>
  </si>
  <si>
    <t xml:space="preserve"> Решение сессии  Совета депутатов от 18.10.2010 № 268–РС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18.10.2010г № 858 "О компенсационных и стимулирующих выплатах работникам бюджетных учреждений социальной защиты населения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района от 16.12.2004 № 546 "Об учреждении муниципального учреждения социальной защиты населения "Комплексный центр социального обслуживания населения"  </t>
  </si>
  <si>
    <t xml:space="preserve">в целом                   в целом                            в целом                               в целом     </t>
  </si>
  <si>
    <t xml:space="preserve">18.10.2010  не установлен        18.10.2010  не установлен   18.18.2010  не установлен           01.01.2005    не установлен    </t>
  </si>
  <si>
    <t>1006</t>
  </si>
  <si>
    <t>ст.3       ст.2</t>
  </si>
  <si>
    <t>Глава 3</t>
  </si>
  <si>
    <t>Со дня установления Правительством РФ прожжиточного минимума</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</si>
  <si>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</si>
  <si>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ст.3                    ст.2                              в целом</t>
  </si>
  <si>
    <t>01.01.2005, не установлен                 01.01.2005,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</si>
  <si>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Постановление администрации Липецкой области от 15.07.2005г № 115 "О порядке предоставления отдельным категориям граждан мер социальной поддержки в виде субсидирования процентной ставки по банковским кредитам"</t>
  </si>
  <si>
    <t>ст.3                      ст.2                   в целом</t>
  </si>
  <si>
    <t>01.01.2005, не установлен                    01.08.2005,  не  установлен</t>
  </si>
  <si>
    <t>Постановление главы администрации Добринского муниципального района от 02.04.2007г № 247 "О порядке предоставления ежемесячного пособия малообеспеченным молодым семьям, имеющим ребенка (детей) в возрасте от полутора до трех лет и ежемесячной денежной выплаты на проезд учащимся муниципальных общеобразовательных учреждений, учреждений начального профессионального образования и студентам очной формы обучения учреждений среднего и высшего профессионального образования из малообеспеченнфх семей"</t>
  </si>
  <si>
    <t>02.04.2007    не установлен</t>
  </si>
  <si>
    <t xml:space="preserve">ст.42 </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</si>
  <si>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</si>
  <si>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Постановление главы администрации Добринского муниципального района от 29.12.2010г № 1126 "Об организации питания детей в общеобразовательных учреждениях района в 2011 году"</t>
  </si>
  <si>
    <t xml:space="preserve">в целом </t>
  </si>
  <si>
    <t>01.01.2011- 31.12.2011</t>
  </si>
  <si>
    <t>1004</t>
  </si>
  <si>
    <t xml:space="preserve">  Постановление Правительства РФ от 18.05.2009г № 423 "Об отдельных вопросах осуществления опеки и попечительства в отношении несовершеннолетних граждан"</t>
  </si>
  <si>
    <t xml:space="preserve">в целом      </t>
  </si>
  <si>
    <t xml:space="preserve">                         25.05.2009  не установлен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</si>
  <si>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</si>
  <si>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</si>
  <si>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3.1.35.</t>
  </si>
  <si>
    <t>1.2.7.</t>
  </si>
  <si>
    <t>РП-Б-0700</t>
  </si>
  <si>
    <t>полномочия  по  выплате  муниципальной  пенсии</t>
  </si>
  <si>
    <t>2.3.45.</t>
  </si>
  <si>
    <t>РМ-В-5000</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</si>
  <si>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</si>
  <si>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</si>
  <si>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</si>
  <si>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</si>
  <si>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</si>
  <si>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</si>
  <si>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</si>
  <si>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</si>
  <si>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</si>
  <si>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</si>
  <si>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</si>
  <si>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</si>
  <si>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</si>
  <si>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</si>
  <si>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</si>
  <si>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</si>
  <si>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</si>
  <si>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</si>
  <si>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</si>
  <si>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</si>
  <si>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</si>
  <si>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3.1.43.</t>
  </si>
  <si>
    <t>организация и осуществление мероприятий по работе с детьми и молодежью в городском округе</t>
  </si>
  <si>
    <t>РГ-А-4300</t>
  </si>
  <si>
    <t>3.1.44.</t>
  </si>
  <si>
    <t>РГ-А-4400</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</si>
  <si>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</si>
  <si>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</si>
  <si>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</si>
  <si>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3.1.46.</t>
  </si>
  <si>
    <t>создание условий для деятельности добровольных формирований населения по охране общественного порядка</t>
  </si>
  <si>
    <t>РГ-А-4600</t>
  </si>
  <si>
    <t>3.2.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</si>
  <si>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</si>
  <si>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</si>
  <si>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(расшифровать)</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</si>
  <si>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</si>
  <si>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</si>
  <si>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</si>
  <si>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3.3.1.</t>
  </si>
  <si>
    <t>РГ-В-0100</t>
  </si>
  <si>
    <t>3.3.2.</t>
  </si>
  <si>
    <t>РГ-В-0200</t>
  </si>
  <si>
    <t>3.3.3.</t>
  </si>
  <si>
    <t>РГ-В-0300</t>
  </si>
  <si>
    <t>3.3.4.</t>
  </si>
  <si>
    <t>РГ-В-0400</t>
  </si>
  <si>
    <t>3.3.5.</t>
  </si>
  <si>
    <t>РГ-В-0500</t>
  </si>
  <si>
    <t>3.3.6.</t>
  </si>
  <si>
    <t>РГ-В-0600</t>
  </si>
  <si>
    <t>3.3.7.</t>
  </si>
  <si>
    <t>РГ-В-0700</t>
  </si>
  <si>
    <t>3.3.8.</t>
  </si>
  <si>
    <t>РГ-В-0800</t>
  </si>
  <si>
    <t>3.3.9.</t>
  </si>
  <si>
    <t>РГ-В-0900</t>
  </si>
  <si>
    <t>3.3.10.</t>
  </si>
  <si>
    <t>РГ-В-1000</t>
  </si>
  <si>
    <t>3.3.11.</t>
  </si>
  <si>
    <t>РГ-В-1100</t>
  </si>
  <si>
    <t>3.3.12.</t>
  </si>
  <si>
    <t>РГ-В-1200</t>
  </si>
  <si>
    <t>3.3.13.</t>
  </si>
  <si>
    <t>РГ-В-1300</t>
  </si>
  <si>
    <t>3.3.14.</t>
  </si>
  <si>
    <t>РГ-В-1400</t>
  </si>
  <si>
    <t>3.3.15.</t>
  </si>
  <si>
    <t>РГ-В-1500</t>
  </si>
  <si>
    <t>3.3.16.</t>
  </si>
  <si>
    <t>РГ-В-1600</t>
  </si>
  <si>
    <t>3.3.17.</t>
  </si>
  <si>
    <t>РГ-В-1700</t>
  </si>
  <si>
    <t>3.3.18.</t>
  </si>
  <si>
    <t>РГ-В-1800</t>
  </si>
  <si>
    <t>3.3.19.</t>
  </si>
  <si>
    <t>РГ-В-1900</t>
  </si>
  <si>
    <t>3.3.20.</t>
  </si>
  <si>
    <t>РГ-В-2000</t>
  </si>
  <si>
    <t>3.3.21.</t>
  </si>
  <si>
    <t>РГ-В-2100</t>
  </si>
  <si>
    <t>3.3.22.</t>
  </si>
  <si>
    <t>РГ-В-2200</t>
  </si>
  <si>
    <t>3.3.23.</t>
  </si>
  <si>
    <t>РГ-В-2300</t>
  </si>
  <si>
    <t>3.3.24.</t>
  </si>
  <si>
    <t>РГ-В-2400</t>
  </si>
  <si>
    <t>3.3.25.</t>
  </si>
  <si>
    <t>РГ-В-2500</t>
  </si>
  <si>
    <t>3.3.26.</t>
  </si>
  <si>
    <t>РГ-В-2600</t>
  </si>
  <si>
    <t>3.3.27.</t>
  </si>
  <si>
    <t>РГ-В-2700</t>
  </si>
  <si>
    <t>3.3.28.</t>
  </si>
  <si>
    <t>РГ-В-2800</t>
  </si>
  <si>
    <t>3.3.29.</t>
  </si>
  <si>
    <t>РГ-В-2900</t>
  </si>
  <si>
    <t>3.3.30.</t>
  </si>
  <si>
    <t>РГ-В-3000</t>
  </si>
  <si>
    <t>3.3.31.</t>
  </si>
  <si>
    <t>РГ-В-3100</t>
  </si>
  <si>
    <t>3.3.32.</t>
  </si>
  <si>
    <t>РГ-В-3200</t>
  </si>
  <si>
    <t>3.3.33.</t>
  </si>
  <si>
    <t>РГ-В-3300</t>
  </si>
  <si>
    <t>3.3.34.</t>
  </si>
  <si>
    <t>РГ-В-3800</t>
  </si>
  <si>
    <t>3.3.35.</t>
  </si>
  <si>
    <t>РГ-В-4000</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</si>
  <si>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</si>
  <si>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</si>
  <si>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</si>
  <si>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3.4.1.</t>
  </si>
  <si>
    <t>создание музеев городского  округа</t>
  </si>
  <si>
    <t>РГ-Г-0100</t>
  </si>
  <si>
    <t>3.4.2.</t>
  </si>
  <si>
    <t>мероприятия в области социальной политики</t>
  </si>
  <si>
    <t>РГ-Г-0200</t>
  </si>
  <si>
    <t>ИТОГО расходные обязательства городских округов</t>
  </si>
  <si>
    <t>Начальник  отдела  (управления,  комитета)  финансов  администрации  района  (города)</t>
  </si>
  <si>
    <t>_____________________________________</t>
  </si>
  <si>
    <t>В  ЯЧЕЙКИ,  ВЫДЕЛЕННЫЕ  ЖЕЛТЫМ  ЦВЕТОМ,  ЗНАЧЕНИЯ  НЕ  ЗАНОСИТЬ !!!</t>
  </si>
  <si>
    <t>СТРОКИ  И  СТОЛБЦЫ  НЕ  ДОБАВЛЯТЬ !!!</t>
  </si>
  <si>
    <t>тыс.руб.</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</si>
  <si>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</si>
  <si>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</si>
  <si>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</si>
  <si>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</si>
  <si>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</si>
  <si>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</si>
  <si>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</si>
  <si>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</si>
  <si>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</si>
  <si>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</si>
  <si>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</si>
  <si>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</si>
  <si>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</si>
  <si>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</si>
  <si>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</si>
  <si>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</si>
  <si>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</si>
  <si>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</si>
  <si>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</si>
  <si>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</si>
  <si>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</si>
  <si>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</si>
  <si>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</si>
  <si>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</si>
  <si>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</si>
  <si>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</si>
  <si>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</si>
  <si>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</si>
  <si>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</si>
  <si>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</si>
  <si>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</si>
  <si>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</si>
  <si>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</si>
  <si>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</si>
  <si>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</si>
  <si>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</si>
  <si>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</si>
  <si>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</si>
  <si>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</si>
  <si>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</si>
  <si>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</si>
  <si>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</si>
  <si>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</si>
  <si>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</si>
  <si>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</si>
  <si>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</si>
  <si>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</si>
  <si>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</si>
  <si>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</si>
  <si>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</si>
  <si>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</si>
  <si>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</si>
  <si>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</si>
  <si>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</si>
  <si>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</si>
  <si>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</si>
  <si>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</si>
  <si>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</si>
  <si>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Приложение  к  письму  управления  финансов  области  от  10.01.2012  года  № 02-02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</si>
  <si>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</si>
  <si>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</si>
  <si>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</si>
  <si>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</si>
  <si>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</si>
  <si>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</si>
  <si>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</si>
  <si>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</si>
  <si>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</si>
  <si>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</si>
  <si>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</si>
  <si>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</si>
  <si>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</si>
  <si>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</si>
  <si>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</si>
  <si>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</si>
  <si>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</si>
  <si>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</si>
  <si>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полномочия  по  осуществлению  контроля  за  исполнением  местного  бюджета и содержанию  единицы  программиста</t>
  </si>
  <si>
    <t>оплата  задолженности  за  топливно-энергетические  ресурсы</t>
  </si>
  <si>
    <t>содержание  и  ремонт  зданий  и  сооружений</t>
  </si>
  <si>
    <t>благоустройство  территории</t>
  </si>
  <si>
    <t>2.2.9.</t>
  </si>
  <si>
    <t>2.2.10.</t>
  </si>
  <si>
    <t>строительство  храмов</t>
  </si>
  <si>
    <t>переселение  граждан  из  аварийного  жилищного  фонда</t>
  </si>
  <si>
    <t>РМ-Б-1600</t>
  </si>
  <si>
    <t>РМ-Б-1700</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</si>
  <si>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</si>
  <si>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</si>
  <si>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</si>
  <si>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</si>
  <si>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</si>
  <si>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</si>
  <si>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</si>
  <si>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</si>
  <si>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
Областной закон Липецкой области от 30.12.2004 № 166–ОЗ "О социальной поддержке обучающихся в образовательных учреждениях и дополнительных гарантиях по социальной поддержке детей–сирот и детей, оставшихся без попечения родителей, в Липецкой области"
Постановление Липецкой области от 13.12.2007 № 478–пс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</si>
  <si>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в целом
п.2 ст.10 
в целом</t>
  </si>
  <si>
    <t>01.01.2008, не установлен
01.01.2005, не установлен
13.12.2007, не установлен</t>
  </si>
  <si>
    <t>Постановление администрации района от 21.03.2007г № 207 "об утверждении норм выплат денежных средств на содержание подопечных детей"</t>
  </si>
  <si>
    <t>01.01.2007г,  не установлнен</t>
  </si>
  <si>
    <t>0709</t>
  </si>
  <si>
    <t>закон Липецкой области от 27.12.2007 г.№113-ОЗ "О наделении местного самоуправления отдельными государственными полномочиями по осуществлению деятельности по опеке и попечительству в Липецкой области"</t>
  </si>
  <si>
    <t>статья 4</t>
  </si>
  <si>
    <t>с 01.01.2008 г.</t>
  </si>
  <si>
    <t>Постановление администрации Добринского района от 22.01.2008г № 32 "О внесении изменений в структуру и штатное расписание администрации района и утверждение Положения об отделе опеки и попечительства администрации района"   Распоряжение главы администрации Добринского муниципального района от 28.12.2007г № 326-р "Об образовании отдела по опеке и попечительству администрации района"</t>
  </si>
  <si>
    <t>пункт 1,2,  Положения     в целом</t>
  </si>
  <si>
    <t>01.01.2008     не  установлен      01.01.2008   не установлен</t>
  </si>
  <si>
    <t>Закон Липецкой области от 04.02.2008 № 129–ОЗ "О наделении органов местного самоуправления отдельными государственнми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
Областной 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</si>
  <si>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 xml:space="preserve">в целом
п.1 ст.5 </t>
  </si>
  <si>
    <t>05.02.2008, не установлен
01.01.2005, не установлен</t>
  </si>
  <si>
    <t>1101                     1401</t>
  </si>
  <si>
    <t>Областной закон Липецкой области от 07.12.2005 № 233–ОЗ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t>
  </si>
  <si>
    <t xml:space="preserve">ст.5 </t>
  </si>
  <si>
    <t>0902</t>
  </si>
  <si>
    <t>Постановление Правительства РФ от 29.12.2009г № 1111 "О порядке предоставления субсидий из федерального бюджета бюджетам субъектов РФ на осуществление денежных выплат медицинскому персоналу ФАП, врачам, фельдшерам и мед.сестрам учреждений и подразделений скорой медицинской помощи муниципальной системы здравоохранения"</t>
  </si>
  <si>
    <t>01.01.2010, не установлен</t>
  </si>
  <si>
    <t>Постановление Липецкой области от 11.07.2006 № 97 "Об установлениии размера,условий и порядка осуществления денежных выплат медицинскому персоналу фельдшерско–акушерских пунктов,врачам,фельдшерам и медицинским сестрам скорой медицинской помощи"
Постановление Липецкой области от 23.01.2007 № 10 "Об установлении размера, условий и порядка осуществления денежных выплат медицинскому персоналу фельдшерско– акушерских пунктов, врачам, фельдшерам и медицинским сестрам скорой медицинской помощи"  Постановление администрации Липецкой области от 10.02.2010г №27 "О реализации Постановления ПРФ от 29.12.2009г №1111</t>
  </si>
  <si>
    <t>в целом
п.4 
в целом</t>
  </si>
  <si>
    <t>25.07.2006, не установлен
01.01.2007, не установлен                                        01.01.2010, не установлен</t>
  </si>
  <si>
    <t>ст.52  п.6</t>
  </si>
  <si>
    <t xml:space="preserve">    Закон Липецкой области от 31.12.2009 № 342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 Закон Липецкой области от 27.12.2007 № 119–ОЗ "О наделении органов местного самоуправления отдельными государственными полномочиями в сфере образования"</t>
  </si>
  <si>
    <t>в целом       в целом                      в целом</t>
  </si>
  <si>
    <t xml:space="preserve">     01.01.2010   не установлен                01.01.2008   не установлен</t>
  </si>
  <si>
    <t>Постановление Правительства РФ от 14.12.2005 №761"О предоставлении субсидий на оплату жилого помещения и коммунальных услуг" Приказ Минрегиона РФ №58, Минсоцразвития РФ от 26.05.2006 г."Об утверждении методич. Рекомендаций по применению правил предоставления субсидий на оплату жилого помещения и коммунальных услуг"</t>
  </si>
  <si>
    <t>Областной закон Липецкой области от 02.12.2004 № 143–ОЗ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</si>
  <si>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ст.3                    ст.2</t>
  </si>
  <si>
    <t>0106</t>
  </si>
  <si>
    <t>Федеральный закон от 06.10.2003 № 131–ФЗ "Об общих принципах организации местного самоуправления в РФ"</t>
  </si>
  <si>
    <t xml:space="preserve">п.1 ч.1 ст.14 </t>
  </si>
  <si>
    <t>Решение сессии районного совета депутатов № 92-рс от 09.12.2008г "О принятии Добринским муниципальным районом осуществления отдельных полномочий сельских поселений Добринского района"</t>
  </si>
  <si>
    <t>0114                  0113</t>
  </si>
  <si>
    <t xml:space="preserve">п.1 ч.1 ст.14.1 </t>
  </si>
  <si>
    <t>0114                      0113</t>
  </si>
  <si>
    <t>п.6  ст.26.3</t>
  </si>
  <si>
    <t>Закон Липецкой области № 349-ОЗ от 31.12.2009г "О наделении органов местного самоуправления отдельными гос.полномочиями по сбору информации от поселений, входящих в муниципальный район, необходимой для ведения регистрации муниципальных нормативных правовых актов Липецкой области"</t>
  </si>
  <si>
    <t>01.01.2010г,   не установлен</t>
  </si>
  <si>
    <t>Постановление Правительства РФ  от 31.12.2009 № 1203 "об утверждении правил предоставления субсидий из федерального бюджета бюджетам субъектов РФ на обеспечение жилыми помещениями детей-сирот, детей, оставшихся без попечения родителей, а также детей, находящихся по опекой, не имеющих закрепленного жилого помещения"</t>
  </si>
  <si>
    <t>01.01.2010г, не установлен</t>
  </si>
  <si>
    <t>Закон Липецкой области №353-ОЗ от 03.03.2010г  "О наделении органов местного самоуправления отдельными  гос.полномочиями по обеспечению детей-сирот и детей , оставшихся без попечения родителей, детей находящихся по опеков, а также лиц из числа детей-сирот, жилыми помещениями"</t>
  </si>
  <si>
    <t>ст.2 п.1</t>
  </si>
  <si>
    <t>01.01.2005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</si>
  <si>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</si>
  <si>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0114                0113</t>
  </si>
  <si>
    <t>Федеральный закон от 25.01.2002г № 8-ФЗ "О всероссийской переписи населения"</t>
  </si>
  <si>
    <t>01.02.2002г  не установлен</t>
  </si>
  <si>
    <t>Закон Липецкой области от 26.05.2010гт № 393-оз "О наделении органов местного самоуправления отдельными гос.полномочиями по подготовке и проведению Всероссийской переписи населения 2010года"</t>
  </si>
  <si>
    <t>ст.2</t>
  </si>
  <si>
    <t>01.06.2010г  по 31.12.2011г</t>
  </si>
  <si>
    <t xml:space="preserve"> 1001 1003 </t>
  </si>
  <si>
    <t xml:space="preserve">
Федеральный закон от 02.03.2007 № 25–ФЗ "О муниципальной службе в Российский Федерации"</t>
  </si>
  <si>
    <t xml:space="preserve">
ст.24</t>
  </si>
  <si>
    <t xml:space="preserve">
01.06.2007, не установлен</t>
  </si>
  <si>
    <t>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Закон Липецкой области от 05.12.2008 № 207-ОЗ "О пенсионном обеспечении лиц, замещающих муниципальные должности  Липецкой области и должности муниципальной службы Липецкой области"</t>
  </si>
  <si>
    <t xml:space="preserve">                                  в целом</t>
  </si>
  <si>
    <t>Решение сессии Совета депутатов от 09.12.2009г № 213-рс "о районном бюджете на 2010год и плановый период 2011 и 2012 годв"</t>
  </si>
  <si>
    <t>01.01.2010,  не установлен</t>
  </si>
  <si>
    <t>в целом
в целом
в целом
в целом
в целом
в целом
в целом
в целом
в целом</t>
  </si>
  <si>
    <t>01.01.2009 – 31.12.2011
01.01.2010, не установлен
01.01.2010, не установлен
01.01.2010, не установлен
01.01.2010- 31.12.2012
01.01.2009 - 31.12.2011
01.01.2010 – 31.12.20012
01.01.2007, не установлен
  01.10.2009 - не установлен</t>
  </si>
  <si>
    <t>0901 0902     0903 0904     0910 0909</t>
  </si>
  <si>
    <t xml:space="preserve"> от 22.07.1993 № 5487–1 "Основы законодательства РФ об охране здоровья граждан"
</t>
  </si>
  <si>
    <t xml:space="preserve">в целом
</t>
  </si>
  <si>
    <t xml:space="preserve">19.08.1993, не установлен
</t>
  </si>
  <si>
    <t xml:space="preserve">Областной закон Липецкой области от 02.12.2004 № 132–ОЗ "О наделении органов местного самоуправления отдельными государственными полномочиями в сфере здравоохранения"
</t>
  </si>
  <si>
    <t xml:space="preserve">ст.2 
</t>
  </si>
  <si>
    <t xml:space="preserve">01.01.2005, не установлен
</t>
  </si>
  <si>
    <t xml:space="preserve">
 Постановление администрации Добринского муниципального района от 22.10.2008 № 636 "О ведомственной целевой программе "По улучшению положения детей в районе на 2009-2011 годы"  Решение сессии районного Совета депутатов от 18.10.2010 № 268–РС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18.10.2010г № 856 "О компенсационных и стимулирующих выплатах работникам бюджетных учреждений образования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Постановление администраци Добринскрого муниципального района от 26.01.2007г № 56 "Об установлении родительской платы, взимаемой с родителей за обучение детей в Добринской школе икусств им.Н.А.Обуховой"  Постановление администраци Добринскрого муниципального района от 23.10.2008г № 647 "Об установлении родительской платы, взимаемой с родителей за содержание детей в детских дошкольных учреждениях"   Постановление администраци Добринскрого муниципального района от 25.09.2009г № 723 "Об установлении родительской платы, взимаемой с родителей за содержание детей в муниципальных дошкольных образовательных учреждениях"  Постановление администрации Добринского муниципального района от 01.06.2011г № 416 "Об утверждении районной целевой программы "Развитие дошкольного образования в Добринском муниципальном районе на 2011-2013 годы" Постановление администрации Добринского муниципального района от 12.12.2011г "Об утверждении ведомственной целевой программе "Развитие системы образования в Добринском районе (2012-2014 г.г.)"
                                                                                                                                                                      </t>
  </si>
  <si>
    <t>Постановление главы администрации Добринского района от 27.01.2006 № 19 "О создании МУК "Центральная межпоселенческая библиотека– музей"
Решение сесии районного Совета депутатов от 13.10.2010 № 268–РС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22.10.2008 № 639 "Об утверждении ведомственной целевой программы "Развитие библиотечного дела на территории Добринского района на 2009-2011 годы" Постановление администрации Добринского муниципального района от 18.10.2010г № 859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26.12.2011г №1164 "Об утверждении ведомственной целевой программы "Организация библиотечного обслуживания населения Добринского муниципального района на 2012-2014 годы"</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</si>
</sst>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 numFmtId="166" formatCode="#,##0.0"/>
  </numFmts>
  <fonts count="15">
    <font>
      <sz val="10"/>
      <name val="Arial Cyr"/>
      <family val="0"/>
    </font>
    <font>
      <sz val="8"/>
      <name val="Arial Cyr"/>
      <family val="0"/>
    </font>
    <font>
      <b/>
      <sz val="13"/>
      <name val="Arial Cyr"/>
      <family val="2"/>
    </font>
    <font>
      <b/>
      <sz val="16"/>
      <name val="Arial Cyr"/>
      <family val="2"/>
    </font>
    <font>
      <b/>
      <sz val="13"/>
      <name val="Arial"/>
      <family val="2"/>
    </font>
    <font>
      <b/>
      <u val="single"/>
      <sz val="13"/>
      <name val="Arial"/>
      <family val="2"/>
    </font>
    <font>
      <b/>
      <sz val="14"/>
      <name val="Arial"/>
      <family val="2"/>
    </font>
    <font>
      <b/>
      <sz val="14"/>
      <color indexed="10"/>
      <name val="Arial"/>
      <family val="2"/>
    </font>
    <font>
      <b/>
      <i/>
      <sz val="13"/>
      <name val="Arial"/>
      <family val="2"/>
    </font>
    <font>
      <b/>
      <sz val="13"/>
      <color indexed="8"/>
      <name val="Arial"/>
      <family val="2"/>
    </font>
    <font>
      <b/>
      <i/>
      <sz val="13"/>
      <color indexed="8"/>
      <name val="Arial"/>
      <family val="2"/>
    </font>
    <font>
      <u val="single"/>
      <sz val="8"/>
      <color indexed="12"/>
      <name val="Arial Cyr"/>
      <family val="0"/>
    </font>
    <font>
      <b/>
      <sz val="18"/>
      <name val="Arial Cyr"/>
      <family val="2"/>
    </font>
    <font>
      <b/>
      <sz val="12"/>
      <name val="Arial"/>
      <family val="2"/>
    </font>
    <font>
      <sz val="13"/>
      <name val="Arial Cyr"/>
      <family val="0"/>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65"/>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0">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xf>
    <xf numFmtId="0" fontId="4" fillId="0" borderId="1"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center" wrapText="1" shrinkToFit="1"/>
      <protection locked="0"/>
    </xf>
    <xf numFmtId="164" fontId="6" fillId="0" borderId="1" xfId="19" applyNumberFormat="1" applyFont="1" applyFill="1" applyBorder="1" applyAlignment="1" applyProtection="1">
      <alignment horizontal="right" vertical="center" wrapText="1" shrinkToFit="1"/>
      <protection locked="0"/>
    </xf>
    <xf numFmtId="0" fontId="2" fillId="0" borderId="0" xfId="0" applyFont="1" applyAlignment="1">
      <alignment horizontal="center" vertical="center" wrapText="1"/>
    </xf>
    <xf numFmtId="0" fontId="4" fillId="2" borderId="1" xfId="0" applyNumberFormat="1" applyFont="1" applyFill="1" applyBorder="1" applyAlignment="1" applyProtection="1">
      <alignment horizontal="center" vertical="center" wrapText="1"/>
      <protection/>
    </xf>
    <xf numFmtId="0" fontId="4" fillId="2"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right" vertical="center" wrapText="1" shrinkToFit="1"/>
      <protection locked="0"/>
    </xf>
    <xf numFmtId="0" fontId="4" fillId="3" borderId="1" xfId="0" applyNumberFormat="1" applyFont="1" applyFill="1" applyBorder="1" applyAlignment="1" applyProtection="1">
      <alignment horizontal="center" vertical="center" wrapText="1" shrinkToFit="1"/>
      <protection locked="0"/>
    </xf>
    <xf numFmtId="164" fontId="7" fillId="3"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protection/>
    </xf>
    <xf numFmtId="14"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quotePrefix="1">
      <alignment horizontal="right" vertical="center" wrapText="1" shrinkToFit="1"/>
      <protection locked="0"/>
    </xf>
    <xf numFmtId="0" fontId="4" fillId="0" borderId="1" xfId="0" applyNumberFormat="1" applyFont="1" applyFill="1" applyBorder="1" applyAlignment="1" applyProtection="1" quotePrefix="1">
      <alignment horizontal="center" vertical="center" wrapText="1" shrinkToFit="1"/>
      <protection locked="0"/>
    </xf>
    <xf numFmtId="0" fontId="4" fillId="0" borderId="0" xfId="0" applyFont="1" applyAlignment="1">
      <alignment horizontal="center" vertical="center"/>
    </xf>
    <xf numFmtId="0" fontId="2" fillId="0" borderId="1" xfId="0" applyFont="1" applyFill="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horizontal="right"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8" fillId="0" borderId="0" xfId="0" applyFont="1" applyAlignment="1">
      <alignment horizontal="left" vertical="center"/>
    </xf>
    <xf numFmtId="0" fontId="5" fillId="2" borderId="1" xfId="0" applyNumberFormat="1" applyFont="1" applyFill="1" applyBorder="1" applyAlignment="1" applyProtection="1">
      <alignment horizontal="left" vertical="center" wrapText="1"/>
      <protection/>
    </xf>
    <xf numFmtId="0" fontId="5" fillId="2"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quotePrefix="1">
      <alignment horizontal="center" vertical="center" wrapText="1" shrinkToFit="1"/>
      <protection locked="0"/>
    </xf>
    <xf numFmtId="0" fontId="2" fillId="0" borderId="0" xfId="0" applyFont="1" applyFill="1" applyAlignment="1">
      <alignment vertical="center"/>
    </xf>
    <xf numFmtId="165" fontId="2" fillId="0" borderId="0" xfId="0" applyNumberFormat="1" applyFont="1" applyAlignment="1">
      <alignment vertical="center"/>
    </xf>
    <xf numFmtId="0" fontId="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shrinkToFit="1"/>
      <protection locked="0"/>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shrinkToFit="1"/>
      <protection locked="0"/>
    </xf>
    <xf numFmtId="0" fontId="8" fillId="0" borderId="1" xfId="0" applyNumberFormat="1" applyFont="1" applyFill="1" applyBorder="1" applyAlignment="1" applyProtection="1">
      <alignment horizontal="left" vertical="center" wrapText="1"/>
      <protection/>
    </xf>
    <xf numFmtId="0" fontId="9" fillId="3" borderId="1" xfId="0" applyNumberFormat="1" applyFont="1" applyFill="1" applyBorder="1" applyAlignment="1" applyProtection="1">
      <alignment horizontal="center" vertical="center" wrapText="1"/>
      <protection/>
    </xf>
    <xf numFmtId="0" fontId="9" fillId="3" borderId="1" xfId="0" applyNumberFormat="1"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2"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19"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quotePrefix="1">
      <alignment horizontal="center" vertical="center" wrapText="1"/>
    </xf>
    <xf numFmtId="0" fontId="8"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164" fontId="4" fillId="0"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5" fillId="0" borderId="1" xfId="15" applyNumberFormat="1" applyFont="1" applyFill="1" applyBorder="1" applyAlignment="1" applyProtection="1">
      <alignment horizontal="center" vertical="center" wrapText="1"/>
      <protection/>
    </xf>
    <xf numFmtId="0" fontId="4" fillId="3" borderId="3"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center" vertical="center" wrapText="1"/>
      <protection/>
    </xf>
    <xf numFmtId="0" fontId="4" fillId="3" borderId="2"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2" fillId="0" borderId="0" xfId="0" applyFont="1" applyAlignment="1">
      <alignment horizontal="left" vertical="center" wrapText="1"/>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2" fillId="0" borderId="0" xfId="0" applyFont="1" applyAlignment="1">
      <alignment/>
    </xf>
    <xf numFmtId="0" fontId="13" fillId="0" borderId="1" xfId="0" applyNumberFormat="1" applyFont="1" applyFill="1" applyBorder="1" applyAlignment="1" applyProtection="1">
      <alignment horizontal="center" vertical="center" wrapText="1" shrinkToFit="1"/>
      <protection locked="0"/>
    </xf>
    <xf numFmtId="49" fontId="2" fillId="0" borderId="1" xfId="0" applyNumberFormat="1"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wrapText="1"/>
      <protection locked="0"/>
    </xf>
    <xf numFmtId="4" fontId="2" fillId="0" borderId="1" xfId="0" applyNumberFormat="1" applyFont="1" applyBorder="1" applyAlignment="1" applyProtection="1">
      <alignment horizontal="right" vertical="top" shrinkToFit="1"/>
      <protection locked="0"/>
    </xf>
    <xf numFmtId="164" fontId="6" fillId="0" borderId="1" xfId="19" applyNumberFormat="1" applyFont="1" applyFill="1" applyBorder="1" applyAlignment="1" applyProtection="1">
      <alignment horizontal="right" vertical="justify" wrapText="1" shrinkToFit="1"/>
      <protection locked="0"/>
    </xf>
    <xf numFmtId="0" fontId="14" fillId="4" borderId="4"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164" fontId="4" fillId="0" borderId="1" xfId="19" applyNumberFormat="1" applyFont="1" applyFill="1" applyBorder="1" applyAlignment="1" applyProtection="1">
      <alignment horizontal="right" vertical="justify" wrapText="1" shrinkToFit="1"/>
      <protection locked="0"/>
    </xf>
    <xf numFmtId="166" fontId="2" fillId="0" borderId="1" xfId="0" applyNumberFormat="1" applyFont="1" applyBorder="1" applyAlignment="1" applyProtection="1">
      <alignment horizontal="right" vertical="top" shrinkToFit="1"/>
      <protection locked="0"/>
    </xf>
    <xf numFmtId="0" fontId="4" fillId="0" borderId="0" xfId="0" applyNumberFormat="1" applyFont="1" applyAlignment="1">
      <alignment horizontal="center" wrapText="1"/>
    </xf>
    <xf numFmtId="49" fontId="13" fillId="0" borderId="1" xfId="0" applyNumberFormat="1" applyFont="1" applyFill="1" applyBorder="1" applyAlignment="1" applyProtection="1">
      <alignment horizontal="center" vertical="center" wrapText="1" shrinkToFit="1"/>
      <protection locked="0"/>
    </xf>
    <xf numFmtId="0" fontId="14" fillId="4" borderId="4"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top" wrapText="1"/>
      <protection locked="0"/>
    </xf>
    <xf numFmtId="0" fontId="14" fillId="4" borderId="1" xfId="0" applyFont="1" applyFill="1" applyBorder="1" applyAlignment="1" applyProtection="1">
      <alignment horizontal="center" vertical="top" wrapText="1"/>
      <protection locked="0"/>
    </xf>
    <xf numFmtId="49" fontId="14" fillId="4" borderId="1" xfId="0" applyNumberFormat="1" applyFont="1" applyFill="1" applyBorder="1" applyAlignment="1" applyProtection="1">
      <alignment horizontal="center" vertical="top" wrapText="1"/>
      <protection locked="0"/>
    </xf>
    <xf numFmtId="0" fontId="14" fillId="4" borderId="2" xfId="0" applyFont="1" applyFill="1" applyBorder="1" applyAlignment="1" applyProtection="1">
      <alignment horizontal="left" vertical="top" wrapText="1"/>
      <protection locked="0"/>
    </xf>
    <xf numFmtId="0" fontId="14" fillId="4" borderId="1" xfId="0" applyNumberFormat="1"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protection locked="0"/>
    </xf>
    <xf numFmtId="166" fontId="14" fillId="4" borderId="1" xfId="0" applyNumberFormat="1" applyFont="1" applyFill="1" applyBorder="1" applyAlignment="1" applyProtection="1">
      <alignment horizontal="right" vertical="center" shrinkToFit="1"/>
      <protection locked="0"/>
    </xf>
    <xf numFmtId="0" fontId="2" fillId="0" borderId="0" xfId="0" applyFont="1" applyAlignment="1">
      <alignment horizontal="right" vertical="center" wrapText="1"/>
    </xf>
    <xf numFmtId="0" fontId="12" fillId="0" borderId="0" xfId="0" applyFont="1" applyAlignment="1">
      <alignment horizontal="center" wrapText="1"/>
    </xf>
    <xf numFmtId="0" fontId="4" fillId="0" borderId="1"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285"/>
  <sheetViews>
    <sheetView tabSelected="1" zoomScale="50" zoomScaleNormal="50" workbookViewId="0" topLeftCell="A2">
      <pane xSplit="3" ySplit="10" topLeftCell="D72" activePane="bottomRight" state="frozen"/>
      <selection pane="topLeft" activeCell="A2" sqref="A2"/>
      <selection pane="topRight" activeCell="D2" sqref="D2"/>
      <selection pane="bottomLeft" activeCell="A12" sqref="A12"/>
      <selection pane="bottomRight" activeCell="K74" sqref="K74"/>
    </sheetView>
  </sheetViews>
  <sheetFormatPr defaultColWidth="9.00390625" defaultRowHeight="12.75"/>
  <cols>
    <col min="1" max="1" width="9.75390625" style="3" customWidth="1"/>
    <col min="2" max="2" width="40.625" style="2" customWidth="1"/>
    <col min="3" max="3" width="17.00390625" style="5" customWidth="1"/>
    <col min="4" max="4" width="17.875" style="3" customWidth="1"/>
    <col min="5" max="5" width="21.25390625" style="5" customWidth="1"/>
    <col min="6" max="6" width="18.375" style="5" customWidth="1"/>
    <col min="7" max="7" width="17.25390625" style="5" customWidth="1"/>
    <col min="8" max="8" width="19.375" style="5" customWidth="1"/>
    <col min="9" max="10" width="16.00390625" style="5" customWidth="1"/>
    <col min="11" max="11" width="19.00390625" style="5" customWidth="1"/>
    <col min="12" max="12" width="17.875" style="5" customWidth="1"/>
    <col min="13" max="13" width="15.625" style="5" customWidth="1"/>
    <col min="14" max="14" width="21.375" style="3" customWidth="1"/>
    <col min="15" max="16" width="21.625" style="3" customWidth="1"/>
    <col min="17" max="18" width="21.00390625" style="3" customWidth="1"/>
    <col min="19" max="19" width="22.00390625" style="3" customWidth="1"/>
    <col min="20" max="20" width="12.625" style="3" customWidth="1"/>
    <col min="21" max="22" width="9.125" style="3" customWidth="1"/>
    <col min="23" max="23" width="13.75390625" style="3" bestFit="1" customWidth="1"/>
    <col min="24" max="16384" width="9.125" style="3" customWidth="1"/>
  </cols>
  <sheetData>
    <row r="2" spans="19:20" ht="72" customHeight="1">
      <c r="S2" s="92" t="s">
        <v>1034</v>
      </c>
      <c r="T2" s="92"/>
    </row>
    <row r="5" spans="1:7" ht="20.25">
      <c r="A5" s="1"/>
      <c r="C5" s="1"/>
      <c r="D5" s="1"/>
      <c r="E5" s="3"/>
      <c r="F5" s="1"/>
      <c r="G5" s="4" t="s">
        <v>10</v>
      </c>
    </row>
    <row r="6" spans="1:9" ht="16.5">
      <c r="A6" s="6"/>
      <c r="C6" s="6"/>
      <c r="D6" s="6"/>
      <c r="F6" s="6"/>
      <c r="I6" s="1"/>
    </row>
    <row r="7" ht="16.5">
      <c r="S7" s="7" t="s">
        <v>975</v>
      </c>
    </row>
    <row r="8" spans="1:20" s="9" customFormat="1" ht="39" customHeight="1">
      <c r="A8" s="94" t="s">
        <v>976</v>
      </c>
      <c r="B8" s="94"/>
      <c r="C8" s="94"/>
      <c r="D8" s="94" t="s">
        <v>977</v>
      </c>
      <c r="E8" s="95" t="s">
        <v>978</v>
      </c>
      <c r="F8" s="96"/>
      <c r="G8" s="96"/>
      <c r="H8" s="96"/>
      <c r="I8" s="96"/>
      <c r="J8" s="96"/>
      <c r="K8" s="96"/>
      <c r="L8" s="96"/>
      <c r="M8" s="97"/>
      <c r="N8" s="95" t="s">
        <v>979</v>
      </c>
      <c r="O8" s="96"/>
      <c r="P8" s="96"/>
      <c r="Q8" s="96"/>
      <c r="R8" s="96"/>
      <c r="S8" s="97"/>
      <c r="T8" s="94" t="s">
        <v>980</v>
      </c>
    </row>
    <row r="9" spans="1:20" s="9" customFormat="1" ht="16.5">
      <c r="A9" s="94"/>
      <c r="B9" s="94"/>
      <c r="C9" s="94"/>
      <c r="D9" s="94"/>
      <c r="E9" s="95" t="s">
        <v>981</v>
      </c>
      <c r="F9" s="96"/>
      <c r="G9" s="97"/>
      <c r="H9" s="95" t="s">
        <v>982</v>
      </c>
      <c r="I9" s="96"/>
      <c r="J9" s="97"/>
      <c r="K9" s="95" t="s">
        <v>983</v>
      </c>
      <c r="L9" s="96"/>
      <c r="M9" s="97"/>
      <c r="N9" s="95" t="s">
        <v>984</v>
      </c>
      <c r="O9" s="97"/>
      <c r="P9" s="98" t="s">
        <v>985</v>
      </c>
      <c r="Q9" s="98" t="s">
        <v>986</v>
      </c>
      <c r="R9" s="95" t="s">
        <v>987</v>
      </c>
      <c r="S9" s="97"/>
      <c r="T9" s="94"/>
    </row>
    <row r="10" spans="1:20" s="9" customFormat="1" ht="99">
      <c r="A10" s="94"/>
      <c r="B10" s="94"/>
      <c r="C10" s="94"/>
      <c r="D10" s="94"/>
      <c r="E10" s="8" t="s">
        <v>988</v>
      </c>
      <c r="F10" s="8" t="s">
        <v>989</v>
      </c>
      <c r="G10" s="8" t="s">
        <v>990</v>
      </c>
      <c r="H10" s="8" t="s">
        <v>988</v>
      </c>
      <c r="I10" s="8" t="s">
        <v>989</v>
      </c>
      <c r="J10" s="8" t="s">
        <v>990</v>
      </c>
      <c r="K10" s="8" t="s">
        <v>988</v>
      </c>
      <c r="L10" s="8" t="s">
        <v>989</v>
      </c>
      <c r="M10" s="8" t="s">
        <v>990</v>
      </c>
      <c r="N10" s="8" t="s">
        <v>991</v>
      </c>
      <c r="O10" s="8" t="s">
        <v>992</v>
      </c>
      <c r="P10" s="99"/>
      <c r="Q10" s="99"/>
      <c r="R10" s="8" t="s">
        <v>993</v>
      </c>
      <c r="S10" s="8" t="s">
        <v>994</v>
      </c>
      <c r="T10" s="94"/>
    </row>
    <row r="11" spans="1:20" s="9" customFormat="1" ht="16.5">
      <c r="A11" s="8" t="s">
        <v>995</v>
      </c>
      <c r="B11" s="8" t="s">
        <v>996</v>
      </c>
      <c r="C11" s="8" t="s">
        <v>997</v>
      </c>
      <c r="D11" s="8" t="s">
        <v>998</v>
      </c>
      <c r="E11" s="8" t="s">
        <v>999</v>
      </c>
      <c r="F11" s="8" t="s">
        <v>1000</v>
      </c>
      <c r="G11" s="8" t="s">
        <v>1001</v>
      </c>
      <c r="H11" s="8" t="s">
        <v>1002</v>
      </c>
      <c r="I11" s="8" t="s">
        <v>1003</v>
      </c>
      <c r="J11" s="8" t="s">
        <v>1004</v>
      </c>
      <c r="K11" s="8" t="s">
        <v>1005</v>
      </c>
      <c r="L11" s="8" t="s">
        <v>1006</v>
      </c>
      <c r="M11" s="8" t="s">
        <v>1007</v>
      </c>
      <c r="N11" s="8" t="s">
        <v>1008</v>
      </c>
      <c r="O11" s="8" t="s">
        <v>1009</v>
      </c>
      <c r="P11" s="8" t="s">
        <v>1010</v>
      </c>
      <c r="Q11" s="8" t="s">
        <v>1011</v>
      </c>
      <c r="R11" s="8" t="s">
        <v>1012</v>
      </c>
      <c r="S11" s="8" t="s">
        <v>1013</v>
      </c>
      <c r="T11" s="8" t="s">
        <v>1014</v>
      </c>
    </row>
    <row r="12" spans="1:20" s="16" customFormat="1" ht="33">
      <c r="A12" s="8" t="s">
        <v>1015</v>
      </c>
      <c r="B12" s="10" t="s">
        <v>1016</v>
      </c>
      <c r="C12" s="11" t="s">
        <v>1017</v>
      </c>
      <c r="D12" s="12"/>
      <c r="E12" s="13"/>
      <c r="F12" s="13"/>
      <c r="G12" s="13"/>
      <c r="H12" s="13"/>
      <c r="I12" s="13"/>
      <c r="J12" s="13"/>
      <c r="K12" s="13"/>
      <c r="L12" s="13"/>
      <c r="M12" s="13"/>
      <c r="N12" s="14"/>
      <c r="O12" s="14"/>
      <c r="P12" s="14"/>
      <c r="Q12" s="14"/>
      <c r="R12" s="15"/>
      <c r="S12" s="15"/>
      <c r="T12" s="12"/>
    </row>
    <row r="13" spans="1:20" s="16" customFormat="1" ht="115.5">
      <c r="A13" s="17" t="s">
        <v>1018</v>
      </c>
      <c r="B13" s="18" t="s">
        <v>1019</v>
      </c>
      <c r="C13" s="17" t="s">
        <v>1020</v>
      </c>
      <c r="D13" s="19"/>
      <c r="E13" s="20"/>
      <c r="F13" s="20"/>
      <c r="G13" s="20"/>
      <c r="H13" s="20"/>
      <c r="I13" s="20"/>
      <c r="J13" s="20"/>
      <c r="K13" s="20"/>
      <c r="L13" s="20"/>
      <c r="M13" s="20"/>
      <c r="N13" s="21">
        <f aca="true" t="shared" si="0" ref="N13:S13">SUM(N14:N55)</f>
        <v>140859.9</v>
      </c>
      <c r="O13" s="21">
        <f t="shared" si="0"/>
        <v>139547.3</v>
      </c>
      <c r="P13" s="21">
        <f t="shared" si="0"/>
        <v>143642.40000000002</v>
      </c>
      <c r="Q13" s="21">
        <f t="shared" si="0"/>
        <v>92132.60000000002</v>
      </c>
      <c r="R13" s="21">
        <f t="shared" si="0"/>
        <v>95157.4</v>
      </c>
      <c r="S13" s="21">
        <f t="shared" si="0"/>
        <v>100180.59999999999</v>
      </c>
      <c r="T13" s="19"/>
    </row>
    <row r="14" spans="1:20" s="16" customFormat="1" ht="409.5">
      <c r="A14" s="67" t="s">
        <v>1021</v>
      </c>
      <c r="B14" s="68" t="s">
        <v>1022</v>
      </c>
      <c r="C14" s="67" t="s">
        <v>1023</v>
      </c>
      <c r="D14" s="13" t="s">
        <v>353</v>
      </c>
      <c r="E14" s="13" t="s">
        <v>354</v>
      </c>
      <c r="F14" s="13" t="s">
        <v>355</v>
      </c>
      <c r="G14" s="77" t="s">
        <v>356</v>
      </c>
      <c r="H14" s="13" t="s">
        <v>357</v>
      </c>
      <c r="I14" s="13" t="s">
        <v>13</v>
      </c>
      <c r="J14" s="83" t="s">
        <v>358</v>
      </c>
      <c r="K14" s="84" t="s">
        <v>359</v>
      </c>
      <c r="L14" s="85" t="s">
        <v>13</v>
      </c>
      <c r="M14" s="85" t="s">
        <v>360</v>
      </c>
      <c r="N14" s="15">
        <v>34577.2</v>
      </c>
      <c r="O14" s="15">
        <v>33987.2</v>
      </c>
      <c r="P14" s="15">
        <v>38226.4</v>
      </c>
      <c r="Q14" s="15">
        <v>35074.4</v>
      </c>
      <c r="R14" s="15">
        <v>31920.4</v>
      </c>
      <c r="S14" s="15">
        <v>30878.3</v>
      </c>
      <c r="T14" s="12"/>
    </row>
    <row r="15" spans="1:20" s="16" customFormat="1" ht="33">
      <c r="A15" s="67" t="s">
        <v>1024</v>
      </c>
      <c r="B15" s="68" t="s">
        <v>1025</v>
      </c>
      <c r="C15" s="67" t="s">
        <v>1026</v>
      </c>
      <c r="D15" s="12"/>
      <c r="E15" s="13"/>
      <c r="F15" s="13"/>
      <c r="G15" s="13"/>
      <c r="H15" s="13"/>
      <c r="I15" s="13"/>
      <c r="J15" s="13"/>
      <c r="K15" s="13"/>
      <c r="L15" s="13"/>
      <c r="M15" s="13"/>
      <c r="N15" s="15"/>
      <c r="O15" s="15"/>
      <c r="P15" s="15"/>
      <c r="Q15" s="15"/>
      <c r="R15" s="15"/>
      <c r="S15" s="15"/>
      <c r="T15" s="12"/>
    </row>
    <row r="16" spans="1:20" s="16" customFormat="1" ht="313.5">
      <c r="A16" s="67" t="s">
        <v>1027</v>
      </c>
      <c r="B16" s="68" t="s">
        <v>1028</v>
      </c>
      <c r="C16" s="67" t="s">
        <v>1029</v>
      </c>
      <c r="D16" s="12"/>
      <c r="E16" s="13"/>
      <c r="F16" s="13"/>
      <c r="G16" s="13"/>
      <c r="H16" s="13"/>
      <c r="I16" s="13"/>
      <c r="J16" s="13"/>
      <c r="K16" s="13"/>
      <c r="L16" s="13"/>
      <c r="M16" s="13"/>
      <c r="N16" s="15"/>
      <c r="O16" s="15"/>
      <c r="P16" s="15"/>
      <c r="Q16" s="15"/>
      <c r="R16" s="15"/>
      <c r="S16" s="15"/>
      <c r="T16" s="12"/>
    </row>
    <row r="17" spans="1:20" ht="247.5">
      <c r="A17" s="67" t="s">
        <v>1030</v>
      </c>
      <c r="B17" s="68" t="s">
        <v>1031</v>
      </c>
      <c r="C17" s="67" t="s">
        <v>1032</v>
      </c>
      <c r="D17" s="71" t="s">
        <v>361</v>
      </c>
      <c r="E17" s="72" t="s">
        <v>1103</v>
      </c>
      <c r="F17" s="73" t="s">
        <v>13</v>
      </c>
      <c r="G17" s="73" t="s">
        <v>660</v>
      </c>
      <c r="H17" s="73" t="s">
        <v>362</v>
      </c>
      <c r="I17" s="73" t="s">
        <v>13</v>
      </c>
      <c r="J17" s="73" t="s">
        <v>363</v>
      </c>
      <c r="K17" s="13"/>
      <c r="L17" s="13"/>
      <c r="M17" s="13"/>
      <c r="N17" s="15">
        <v>681</v>
      </c>
      <c r="O17" s="15">
        <v>681</v>
      </c>
      <c r="P17" s="15">
        <v>78.6</v>
      </c>
      <c r="Q17" s="15">
        <v>30</v>
      </c>
      <c r="R17" s="15"/>
      <c r="S17" s="15"/>
      <c r="T17" s="12"/>
    </row>
    <row r="18" spans="1:20" ht="181.5">
      <c r="A18" s="8" t="s">
        <v>1033</v>
      </c>
      <c r="B18" s="22" t="s">
        <v>1035</v>
      </c>
      <c r="C18" s="8" t="s">
        <v>1036</v>
      </c>
      <c r="D18" s="12"/>
      <c r="E18" s="13"/>
      <c r="F18" s="13"/>
      <c r="G18" s="13"/>
      <c r="H18" s="13"/>
      <c r="I18" s="13"/>
      <c r="J18" s="13"/>
      <c r="K18" s="13"/>
      <c r="L18" s="13"/>
      <c r="M18" s="13"/>
      <c r="N18" s="15"/>
      <c r="O18" s="15"/>
      <c r="P18" s="15"/>
      <c r="Q18" s="15"/>
      <c r="R18" s="15"/>
      <c r="S18" s="15"/>
      <c r="T18" s="12"/>
    </row>
    <row r="19" spans="1:20" ht="132">
      <c r="A19" s="8" t="s">
        <v>1037</v>
      </c>
      <c r="B19" s="22" t="s">
        <v>1038</v>
      </c>
      <c r="C19" s="8" t="s">
        <v>1039</v>
      </c>
      <c r="D19" s="12"/>
      <c r="E19" s="13"/>
      <c r="F19" s="13"/>
      <c r="G19" s="13"/>
      <c r="H19" s="13"/>
      <c r="I19" s="13"/>
      <c r="J19" s="13"/>
      <c r="K19" s="13"/>
      <c r="L19" s="13"/>
      <c r="M19" s="13"/>
      <c r="N19" s="15"/>
      <c r="O19" s="15"/>
      <c r="P19" s="15"/>
      <c r="Q19" s="15"/>
      <c r="R19" s="15"/>
      <c r="S19" s="15"/>
      <c r="T19" s="12"/>
    </row>
    <row r="20" spans="1:20" ht="165">
      <c r="A20" s="8" t="s">
        <v>1040</v>
      </c>
      <c r="B20" s="22" t="s">
        <v>1041</v>
      </c>
      <c r="C20" s="8" t="s">
        <v>1042</v>
      </c>
      <c r="D20" s="12"/>
      <c r="E20" s="13"/>
      <c r="F20" s="13"/>
      <c r="G20" s="13"/>
      <c r="H20" s="13"/>
      <c r="I20" s="13"/>
      <c r="J20" s="13"/>
      <c r="K20" s="13"/>
      <c r="L20" s="13"/>
      <c r="M20" s="13"/>
      <c r="N20" s="15"/>
      <c r="O20" s="15"/>
      <c r="P20" s="15"/>
      <c r="Q20" s="15"/>
      <c r="R20" s="15"/>
      <c r="S20" s="15"/>
      <c r="T20" s="12"/>
    </row>
    <row r="21" spans="1:20" ht="66">
      <c r="A21" s="8" t="s">
        <v>1043</v>
      </c>
      <c r="B21" s="22" t="s">
        <v>1044</v>
      </c>
      <c r="C21" s="8" t="s">
        <v>1045</v>
      </c>
      <c r="D21" s="12"/>
      <c r="E21" s="13"/>
      <c r="F21" s="13"/>
      <c r="G21" s="13"/>
      <c r="H21" s="13"/>
      <c r="I21" s="13"/>
      <c r="J21" s="13"/>
      <c r="K21" s="13"/>
      <c r="L21" s="13"/>
      <c r="M21" s="13"/>
      <c r="N21" s="15"/>
      <c r="O21" s="15"/>
      <c r="P21" s="15"/>
      <c r="Q21" s="15"/>
      <c r="R21" s="15"/>
      <c r="S21" s="15"/>
      <c r="T21" s="12"/>
    </row>
    <row r="22" spans="1:20" ht="49.5">
      <c r="A22" s="8" t="s">
        <v>1046</v>
      </c>
      <c r="B22" s="22" t="s">
        <v>1047</v>
      </c>
      <c r="C22" s="8" t="s">
        <v>1048</v>
      </c>
      <c r="D22" s="12"/>
      <c r="E22" s="13"/>
      <c r="F22" s="13"/>
      <c r="G22" s="13"/>
      <c r="H22" s="13"/>
      <c r="I22" s="13"/>
      <c r="J22" s="13"/>
      <c r="K22" s="13"/>
      <c r="L22" s="13"/>
      <c r="M22" s="13"/>
      <c r="N22" s="15"/>
      <c r="O22" s="15"/>
      <c r="P22" s="15"/>
      <c r="Q22" s="15"/>
      <c r="R22" s="15"/>
      <c r="S22" s="15"/>
      <c r="T22" s="12"/>
    </row>
    <row r="23" spans="1:20" ht="66">
      <c r="A23" s="8" t="s">
        <v>1049</v>
      </c>
      <c r="B23" s="22" t="s">
        <v>1050</v>
      </c>
      <c r="C23" s="8" t="s">
        <v>1051</v>
      </c>
      <c r="D23" s="12"/>
      <c r="E23" s="13"/>
      <c r="F23" s="13"/>
      <c r="G23" s="13"/>
      <c r="H23" s="13"/>
      <c r="I23" s="13"/>
      <c r="J23" s="13"/>
      <c r="K23" s="13"/>
      <c r="L23" s="13"/>
      <c r="M23" s="13"/>
      <c r="N23" s="15"/>
      <c r="O23" s="15"/>
      <c r="P23" s="15"/>
      <c r="Q23" s="15"/>
      <c r="R23" s="15"/>
      <c r="S23" s="15"/>
      <c r="T23" s="12"/>
    </row>
    <row r="24" spans="1:20" ht="280.5">
      <c r="A24" s="8" t="s">
        <v>1052</v>
      </c>
      <c r="B24" s="22" t="s">
        <v>1063</v>
      </c>
      <c r="C24" s="8" t="s">
        <v>1064</v>
      </c>
      <c r="D24" s="86" t="s">
        <v>364</v>
      </c>
      <c r="E24" s="87" t="s">
        <v>365</v>
      </c>
      <c r="F24" s="85" t="s">
        <v>366</v>
      </c>
      <c r="G24" s="85" t="s">
        <v>367</v>
      </c>
      <c r="H24" s="84"/>
      <c r="I24" s="85"/>
      <c r="J24" s="85"/>
      <c r="K24" s="88" t="s">
        <v>368</v>
      </c>
      <c r="L24" s="89" t="s">
        <v>13</v>
      </c>
      <c r="M24" s="90" t="s">
        <v>369</v>
      </c>
      <c r="N24" s="15">
        <v>19846.5</v>
      </c>
      <c r="O24" s="15">
        <v>19753.8</v>
      </c>
      <c r="P24" s="15">
        <v>20784</v>
      </c>
      <c r="Q24" s="15">
        <v>3104.4</v>
      </c>
      <c r="R24" s="15">
        <v>2559.2</v>
      </c>
      <c r="S24" s="15">
        <v>2670.8</v>
      </c>
      <c r="T24" s="12"/>
    </row>
    <row r="25" spans="1:20" ht="297">
      <c r="A25" s="8" t="s">
        <v>1065</v>
      </c>
      <c r="B25" s="22" t="s">
        <v>1066</v>
      </c>
      <c r="C25" s="8" t="s">
        <v>1067</v>
      </c>
      <c r="D25" s="86" t="s">
        <v>370</v>
      </c>
      <c r="E25" s="87" t="s">
        <v>1103</v>
      </c>
      <c r="F25" s="85" t="s">
        <v>371</v>
      </c>
      <c r="G25" s="85" t="s">
        <v>660</v>
      </c>
      <c r="H25" s="84"/>
      <c r="I25" s="85"/>
      <c r="J25" s="85"/>
      <c r="K25" s="84" t="s">
        <v>372</v>
      </c>
      <c r="L25" s="85" t="s">
        <v>373</v>
      </c>
      <c r="M25" s="85" t="s">
        <v>374</v>
      </c>
      <c r="N25" s="15">
        <v>13750.1</v>
      </c>
      <c r="O25" s="15">
        <v>13461.5</v>
      </c>
      <c r="P25" s="15">
        <v>9228.1</v>
      </c>
      <c r="Q25" s="15">
        <v>10035.1</v>
      </c>
      <c r="R25" s="15">
        <v>12758.1</v>
      </c>
      <c r="S25" s="15">
        <v>15628.6</v>
      </c>
      <c r="T25" s="12"/>
    </row>
    <row r="26" spans="1:20" ht="409.5">
      <c r="A26" s="8" t="s">
        <v>1068</v>
      </c>
      <c r="B26" s="22" t="s">
        <v>1069</v>
      </c>
      <c r="C26" s="8" t="s">
        <v>1070</v>
      </c>
      <c r="D26" s="86" t="s">
        <v>375</v>
      </c>
      <c r="E26" s="87" t="s">
        <v>376</v>
      </c>
      <c r="F26" s="85" t="s">
        <v>377</v>
      </c>
      <c r="G26" s="85" t="s">
        <v>378</v>
      </c>
      <c r="H26" s="84" t="s">
        <v>379</v>
      </c>
      <c r="I26" s="85"/>
      <c r="J26" s="85" t="s">
        <v>380</v>
      </c>
      <c r="K26" s="13" t="s">
        <v>381</v>
      </c>
      <c r="L26" s="13" t="s">
        <v>13</v>
      </c>
      <c r="M26" s="13" t="s">
        <v>369</v>
      </c>
      <c r="N26" s="15">
        <v>26490.5</v>
      </c>
      <c r="O26" s="15">
        <v>26460.3</v>
      </c>
      <c r="P26" s="15">
        <v>21184.6</v>
      </c>
      <c r="Q26" s="15">
        <v>4551.8</v>
      </c>
      <c r="R26" s="15">
        <v>4692.2</v>
      </c>
      <c r="S26" s="15">
        <v>4215.8</v>
      </c>
      <c r="T26" s="12"/>
    </row>
    <row r="27" spans="1:20" ht="409.5">
      <c r="A27" s="8" t="s">
        <v>179</v>
      </c>
      <c r="B27" s="22" t="s">
        <v>180</v>
      </c>
      <c r="C27" s="8" t="s">
        <v>181</v>
      </c>
      <c r="D27" s="86" t="s">
        <v>382</v>
      </c>
      <c r="E27" s="84" t="s">
        <v>383</v>
      </c>
      <c r="F27" s="84" t="s">
        <v>384</v>
      </c>
      <c r="G27" s="84" t="s">
        <v>660</v>
      </c>
      <c r="H27" s="73" t="s">
        <v>12</v>
      </c>
      <c r="I27" s="73" t="s">
        <v>13</v>
      </c>
      <c r="J27" s="73" t="s">
        <v>11</v>
      </c>
      <c r="K27" s="84" t="s">
        <v>385</v>
      </c>
      <c r="L27" s="84"/>
      <c r="M27" s="84"/>
      <c r="N27" s="91">
        <v>450</v>
      </c>
      <c r="O27" s="91">
        <v>450</v>
      </c>
      <c r="P27" s="91">
        <v>703.1</v>
      </c>
      <c r="Q27" s="91">
        <v>450</v>
      </c>
      <c r="R27" s="91">
        <v>500</v>
      </c>
      <c r="S27" s="91">
        <v>500</v>
      </c>
      <c r="T27" s="12"/>
    </row>
    <row r="28" spans="1:20" ht="115.5">
      <c r="A28" s="8" t="s">
        <v>182</v>
      </c>
      <c r="B28" s="22" t="s">
        <v>183</v>
      </c>
      <c r="C28" s="8" t="s">
        <v>184</v>
      </c>
      <c r="D28" s="12"/>
      <c r="E28" s="13"/>
      <c r="F28" s="13"/>
      <c r="G28" s="13"/>
      <c r="H28" s="13"/>
      <c r="I28" s="13"/>
      <c r="J28" s="13"/>
      <c r="K28" s="13"/>
      <c r="L28" s="13"/>
      <c r="M28" s="13"/>
      <c r="N28" s="15"/>
      <c r="O28" s="15"/>
      <c r="P28" s="15"/>
      <c r="Q28" s="15"/>
      <c r="R28" s="15"/>
      <c r="S28" s="15"/>
      <c r="T28" s="12"/>
    </row>
    <row r="29" spans="1:20" ht="66">
      <c r="A29" s="8" t="s">
        <v>185</v>
      </c>
      <c r="B29" s="22" t="s">
        <v>186</v>
      </c>
      <c r="C29" s="8" t="s">
        <v>187</v>
      </c>
      <c r="D29" s="24"/>
      <c r="E29" s="25"/>
      <c r="F29" s="25"/>
      <c r="G29" s="13"/>
      <c r="H29" s="13"/>
      <c r="I29" s="13"/>
      <c r="J29" s="13"/>
      <c r="K29" s="13"/>
      <c r="L29" s="26"/>
      <c r="M29" s="23"/>
      <c r="N29" s="15"/>
      <c r="O29" s="15"/>
      <c r="P29" s="15"/>
      <c r="Q29" s="15"/>
      <c r="R29" s="15"/>
      <c r="S29" s="15"/>
      <c r="T29" s="12"/>
    </row>
    <row r="30" spans="1:20" ht="313.5">
      <c r="A30" s="8" t="s">
        <v>188</v>
      </c>
      <c r="B30" s="22" t="s">
        <v>189</v>
      </c>
      <c r="C30" s="8" t="s">
        <v>190</v>
      </c>
      <c r="D30" s="86" t="s">
        <v>386</v>
      </c>
      <c r="E30" s="87" t="s">
        <v>1103</v>
      </c>
      <c r="F30" s="85" t="s">
        <v>387</v>
      </c>
      <c r="G30" s="85" t="s">
        <v>660</v>
      </c>
      <c r="H30" s="84"/>
      <c r="I30" s="85"/>
      <c r="J30" s="85"/>
      <c r="K30" s="84" t="s">
        <v>388</v>
      </c>
      <c r="L30" s="85" t="s">
        <v>389</v>
      </c>
      <c r="M30" s="85" t="s">
        <v>390</v>
      </c>
      <c r="N30" s="15">
        <v>525</v>
      </c>
      <c r="O30" s="15">
        <v>516.5</v>
      </c>
      <c r="P30" s="15">
        <v>474.2</v>
      </c>
      <c r="Q30" s="15">
        <v>307.6</v>
      </c>
      <c r="R30" s="15">
        <v>280.3</v>
      </c>
      <c r="S30" s="15">
        <v>271</v>
      </c>
      <c r="T30" s="12"/>
    </row>
    <row r="31" spans="1:20" ht="99">
      <c r="A31" s="8" t="s">
        <v>191</v>
      </c>
      <c r="B31" s="22" t="s">
        <v>192</v>
      </c>
      <c r="C31" s="8" t="s">
        <v>193</v>
      </c>
      <c r="D31" s="24"/>
      <c r="E31" s="25"/>
      <c r="F31" s="25"/>
      <c r="G31" s="13"/>
      <c r="H31" s="13"/>
      <c r="I31" s="13"/>
      <c r="J31" s="13"/>
      <c r="K31" s="13"/>
      <c r="L31" s="13"/>
      <c r="M31" s="13"/>
      <c r="N31" s="15"/>
      <c r="O31" s="15"/>
      <c r="P31" s="15">
        <v>268.3</v>
      </c>
      <c r="Q31" s="15"/>
      <c r="R31" s="15"/>
      <c r="S31" s="15"/>
      <c r="T31" s="12"/>
    </row>
    <row r="32" spans="1:20" ht="330">
      <c r="A32" s="8" t="s">
        <v>194</v>
      </c>
      <c r="B32" s="22" t="s">
        <v>195</v>
      </c>
      <c r="C32" s="8" t="s">
        <v>196</v>
      </c>
      <c r="D32" s="86" t="s">
        <v>641</v>
      </c>
      <c r="E32" s="84" t="s">
        <v>383</v>
      </c>
      <c r="F32" s="84" t="s">
        <v>391</v>
      </c>
      <c r="G32" s="84" t="s">
        <v>660</v>
      </c>
      <c r="H32" s="73" t="s">
        <v>645</v>
      </c>
      <c r="I32" s="73" t="s">
        <v>646</v>
      </c>
      <c r="J32" s="73" t="s">
        <v>647</v>
      </c>
      <c r="K32" s="84" t="s">
        <v>392</v>
      </c>
      <c r="L32" s="84"/>
      <c r="M32" s="90" t="s">
        <v>393</v>
      </c>
      <c r="N32" s="91">
        <v>4140.5</v>
      </c>
      <c r="O32" s="91">
        <v>4086</v>
      </c>
      <c r="P32" s="91">
        <v>4787.4</v>
      </c>
      <c r="Q32" s="91">
        <v>5048.1</v>
      </c>
      <c r="R32" s="91">
        <v>4789</v>
      </c>
      <c r="S32" s="91">
        <v>4849.1</v>
      </c>
      <c r="T32" s="12"/>
    </row>
    <row r="33" spans="1:20" ht="330">
      <c r="A33" s="8" t="s">
        <v>197</v>
      </c>
      <c r="B33" s="22" t="s">
        <v>198</v>
      </c>
      <c r="C33" s="8" t="s">
        <v>199</v>
      </c>
      <c r="D33" s="86" t="s">
        <v>641</v>
      </c>
      <c r="E33" s="84" t="s">
        <v>383</v>
      </c>
      <c r="F33" s="84" t="s">
        <v>394</v>
      </c>
      <c r="G33" s="84" t="s">
        <v>660</v>
      </c>
      <c r="H33" s="84" t="s">
        <v>395</v>
      </c>
      <c r="I33" s="84"/>
      <c r="J33" s="84"/>
      <c r="K33" s="84" t="s">
        <v>392</v>
      </c>
      <c r="L33" s="84"/>
      <c r="M33" s="90" t="s">
        <v>393</v>
      </c>
      <c r="N33" s="91">
        <v>21542.8</v>
      </c>
      <c r="O33" s="91">
        <v>21370</v>
      </c>
      <c r="P33" s="91">
        <v>22071.7</v>
      </c>
      <c r="Q33" s="91">
        <v>18786.9</v>
      </c>
      <c r="R33" s="91">
        <v>16822.8</v>
      </c>
      <c r="S33" s="91">
        <v>17202.9</v>
      </c>
      <c r="T33" s="12"/>
    </row>
    <row r="34" spans="1:20" ht="198">
      <c r="A34" s="8" t="s">
        <v>200</v>
      </c>
      <c r="B34" s="22" t="s">
        <v>201</v>
      </c>
      <c r="C34" s="8" t="s">
        <v>202</v>
      </c>
      <c r="D34" s="24"/>
      <c r="E34" s="25"/>
      <c r="F34" s="25"/>
      <c r="G34" s="13"/>
      <c r="I34" s="13"/>
      <c r="J34" s="13"/>
      <c r="K34" s="13"/>
      <c r="L34" s="13"/>
      <c r="M34" s="13"/>
      <c r="N34" s="15"/>
      <c r="O34" s="15"/>
      <c r="P34" s="15"/>
      <c r="Q34" s="15"/>
      <c r="R34" s="15"/>
      <c r="S34" s="15"/>
      <c r="T34" s="12"/>
    </row>
    <row r="35" spans="1:20" ht="132">
      <c r="A35" s="8" t="s">
        <v>203</v>
      </c>
      <c r="B35" s="22" t="s">
        <v>204</v>
      </c>
      <c r="C35" s="8" t="s">
        <v>205</v>
      </c>
      <c r="D35" s="12"/>
      <c r="E35" s="13"/>
      <c r="F35" s="13"/>
      <c r="G35" s="13"/>
      <c r="H35" s="13"/>
      <c r="I35" s="13"/>
      <c r="J35" s="13"/>
      <c r="K35" s="13"/>
      <c r="L35" s="13"/>
      <c r="M35" s="13"/>
      <c r="N35" s="15"/>
      <c r="O35" s="15"/>
      <c r="P35" s="15"/>
      <c r="Q35" s="15"/>
      <c r="R35" s="15"/>
      <c r="S35" s="15"/>
      <c r="T35" s="12"/>
    </row>
    <row r="36" spans="1:20" ht="297">
      <c r="A36" s="8" t="s">
        <v>206</v>
      </c>
      <c r="B36" s="22" t="s">
        <v>207</v>
      </c>
      <c r="C36" s="8" t="s">
        <v>208</v>
      </c>
      <c r="D36" s="86" t="s">
        <v>396</v>
      </c>
      <c r="E36" s="87" t="s">
        <v>1103</v>
      </c>
      <c r="F36" s="85" t="s">
        <v>397</v>
      </c>
      <c r="G36" s="85" t="s">
        <v>660</v>
      </c>
      <c r="H36" s="84"/>
      <c r="I36" s="85"/>
      <c r="J36" s="85"/>
      <c r="K36" s="84" t="s">
        <v>398</v>
      </c>
      <c r="L36" s="85" t="s">
        <v>373</v>
      </c>
      <c r="M36" s="85" t="s">
        <v>399</v>
      </c>
      <c r="N36" s="15">
        <v>121.2</v>
      </c>
      <c r="O36" s="15">
        <v>118.3</v>
      </c>
      <c r="P36" s="15">
        <v>160.9</v>
      </c>
      <c r="Q36" s="15">
        <v>252.1</v>
      </c>
      <c r="R36" s="15">
        <v>188.2</v>
      </c>
      <c r="S36" s="15">
        <v>198.2</v>
      </c>
      <c r="T36" s="12"/>
    </row>
    <row r="37" spans="1:20" ht="264">
      <c r="A37" s="8" t="s">
        <v>209</v>
      </c>
      <c r="B37" s="22" t="s">
        <v>210</v>
      </c>
      <c r="C37" s="8" t="s">
        <v>211</v>
      </c>
      <c r="D37" s="86" t="s">
        <v>400</v>
      </c>
      <c r="E37" s="87" t="s">
        <v>1103</v>
      </c>
      <c r="F37" s="85" t="s">
        <v>401</v>
      </c>
      <c r="G37" s="85" t="s">
        <v>660</v>
      </c>
      <c r="H37" s="84"/>
      <c r="I37" s="85"/>
      <c r="J37" s="85"/>
      <c r="K37" s="84" t="s">
        <v>402</v>
      </c>
      <c r="L37" s="85" t="s">
        <v>403</v>
      </c>
      <c r="M37" s="85" t="s">
        <v>399</v>
      </c>
      <c r="N37" s="15">
        <v>1267.7</v>
      </c>
      <c r="O37" s="15">
        <v>1267.5</v>
      </c>
      <c r="P37" s="15"/>
      <c r="Q37" s="15"/>
      <c r="R37" s="15"/>
      <c r="S37" s="15"/>
      <c r="T37" s="12"/>
    </row>
    <row r="38" spans="1:20" ht="99">
      <c r="A38" s="8" t="s">
        <v>212</v>
      </c>
      <c r="B38" s="22" t="s">
        <v>213</v>
      </c>
      <c r="C38" s="8" t="s">
        <v>214</v>
      </c>
      <c r="D38" s="12"/>
      <c r="E38" s="13"/>
      <c r="F38" s="13"/>
      <c r="G38" s="13"/>
      <c r="H38" s="13"/>
      <c r="I38" s="13"/>
      <c r="J38" s="13"/>
      <c r="K38" s="13"/>
      <c r="L38" s="13"/>
      <c r="M38" s="13"/>
      <c r="N38" s="15"/>
      <c r="O38" s="15"/>
      <c r="P38" s="15"/>
      <c r="Q38" s="15"/>
      <c r="R38" s="15"/>
      <c r="S38" s="15"/>
      <c r="T38" s="12"/>
    </row>
    <row r="39" spans="1:20" ht="33">
      <c r="A39" s="8" t="s">
        <v>215</v>
      </c>
      <c r="B39" s="22" t="s">
        <v>216</v>
      </c>
      <c r="C39" s="8" t="s">
        <v>217</v>
      </c>
      <c r="D39" s="12"/>
      <c r="E39" s="13"/>
      <c r="F39" s="13"/>
      <c r="G39" s="13"/>
      <c r="H39" s="13"/>
      <c r="I39" s="13"/>
      <c r="J39" s="13"/>
      <c r="K39" s="13"/>
      <c r="L39" s="13"/>
      <c r="M39" s="13"/>
      <c r="N39" s="15"/>
      <c r="O39" s="15"/>
      <c r="P39" s="15"/>
      <c r="Q39" s="15"/>
      <c r="R39" s="15"/>
      <c r="S39" s="15"/>
      <c r="T39" s="12"/>
    </row>
    <row r="40" spans="1:20" ht="33">
      <c r="A40" s="8" t="s">
        <v>218</v>
      </c>
      <c r="B40" s="22" t="s">
        <v>219</v>
      </c>
      <c r="C40" s="8" t="s">
        <v>220</v>
      </c>
      <c r="D40" s="86"/>
      <c r="E40" s="87"/>
      <c r="F40" s="85"/>
      <c r="G40" s="85"/>
      <c r="H40" s="84"/>
      <c r="I40" s="85"/>
      <c r="J40" s="85"/>
      <c r="K40" s="84"/>
      <c r="L40" s="85"/>
      <c r="M40" s="85"/>
      <c r="N40" s="15"/>
      <c r="O40" s="15"/>
      <c r="P40" s="15"/>
      <c r="Q40" s="15"/>
      <c r="R40" s="15"/>
      <c r="S40" s="15"/>
      <c r="T40" s="12"/>
    </row>
    <row r="41" spans="1:20" ht="280.5">
      <c r="A41" s="8" t="s">
        <v>221</v>
      </c>
      <c r="B41" s="22" t="s">
        <v>222</v>
      </c>
      <c r="C41" s="8" t="s">
        <v>223</v>
      </c>
      <c r="D41" s="86" t="s">
        <v>404</v>
      </c>
      <c r="E41" s="87" t="s">
        <v>1103</v>
      </c>
      <c r="F41" s="85" t="s">
        <v>405</v>
      </c>
      <c r="G41" s="85" t="s">
        <v>660</v>
      </c>
      <c r="H41" s="84"/>
      <c r="I41" s="85"/>
      <c r="J41" s="85"/>
      <c r="K41" s="84" t="s">
        <v>406</v>
      </c>
      <c r="L41" s="85" t="s">
        <v>389</v>
      </c>
      <c r="M41" s="85" t="s">
        <v>399</v>
      </c>
      <c r="N41" s="15">
        <v>8411.9</v>
      </c>
      <c r="O41" s="15">
        <v>8402.7</v>
      </c>
      <c r="P41" s="15">
        <v>10097.8</v>
      </c>
      <c r="Q41" s="15">
        <v>4412.1</v>
      </c>
      <c r="R41" s="15">
        <v>10584.7</v>
      </c>
      <c r="S41" s="15">
        <v>13241</v>
      </c>
      <c r="T41" s="12"/>
    </row>
    <row r="42" spans="1:20" ht="409.5">
      <c r="A42" s="8" t="s">
        <v>224</v>
      </c>
      <c r="B42" s="22" t="s">
        <v>225</v>
      </c>
      <c r="C42" s="8" t="s">
        <v>226</v>
      </c>
      <c r="D42" s="24"/>
      <c r="E42" s="25"/>
      <c r="F42" s="25"/>
      <c r="G42" s="13"/>
      <c r="H42" s="13"/>
      <c r="I42" s="13"/>
      <c r="J42" s="13"/>
      <c r="K42" s="13"/>
      <c r="L42" s="13"/>
      <c r="M42" s="13"/>
      <c r="N42" s="15"/>
      <c r="O42" s="15"/>
      <c r="P42" s="15">
        <v>2356.1</v>
      </c>
      <c r="Q42" s="15">
        <v>58.3</v>
      </c>
      <c r="R42" s="15"/>
      <c r="S42" s="15"/>
      <c r="T42" s="12"/>
    </row>
    <row r="43" spans="1:20" ht="297">
      <c r="A43" s="8" t="s">
        <v>227</v>
      </c>
      <c r="B43" s="22" t="s">
        <v>228</v>
      </c>
      <c r="C43" s="8" t="s">
        <v>229</v>
      </c>
      <c r="D43" s="86" t="s">
        <v>400</v>
      </c>
      <c r="E43" s="87" t="s">
        <v>1103</v>
      </c>
      <c r="F43" s="85" t="s">
        <v>407</v>
      </c>
      <c r="G43" s="85" t="s">
        <v>660</v>
      </c>
      <c r="H43" s="84"/>
      <c r="I43" s="85"/>
      <c r="J43" s="85"/>
      <c r="K43" s="84" t="s">
        <v>408</v>
      </c>
      <c r="L43" s="85" t="s">
        <v>373</v>
      </c>
      <c r="M43" s="85" t="s">
        <v>409</v>
      </c>
      <c r="N43" s="15">
        <v>8904.7</v>
      </c>
      <c r="O43" s="15">
        <v>8847.7</v>
      </c>
      <c r="P43" s="15">
        <v>12737.6</v>
      </c>
      <c r="Q43" s="15">
        <v>9681.8</v>
      </c>
      <c r="R43" s="15">
        <v>9930.5</v>
      </c>
      <c r="S43" s="15">
        <v>10392.9</v>
      </c>
      <c r="T43" s="12"/>
    </row>
    <row r="44" spans="1:20" ht="264">
      <c r="A44" s="8" t="s">
        <v>230</v>
      </c>
      <c r="B44" s="22" t="s">
        <v>231</v>
      </c>
      <c r="C44" s="8" t="s">
        <v>232</v>
      </c>
      <c r="D44" s="86" t="s">
        <v>400</v>
      </c>
      <c r="E44" s="87" t="s">
        <v>1103</v>
      </c>
      <c r="F44" s="85" t="s">
        <v>410</v>
      </c>
      <c r="G44" s="85" t="s">
        <v>660</v>
      </c>
      <c r="H44" s="84"/>
      <c r="I44" s="85"/>
      <c r="J44" s="85"/>
      <c r="K44" s="84" t="s">
        <v>411</v>
      </c>
      <c r="L44" s="85" t="s">
        <v>403</v>
      </c>
      <c r="M44" s="85" t="s">
        <v>399</v>
      </c>
      <c r="N44" s="15">
        <v>150.8</v>
      </c>
      <c r="O44" s="15">
        <v>144.8</v>
      </c>
      <c r="P44" s="15">
        <v>483.6</v>
      </c>
      <c r="Q44" s="15">
        <v>340</v>
      </c>
      <c r="R44" s="15">
        <v>132</v>
      </c>
      <c r="S44" s="15">
        <v>132</v>
      </c>
      <c r="T44" s="12"/>
    </row>
    <row r="45" spans="1:20" ht="115.5">
      <c r="A45" s="8" t="s">
        <v>233</v>
      </c>
      <c r="B45" s="22" t="s">
        <v>234</v>
      </c>
      <c r="C45" s="8" t="s">
        <v>235</v>
      </c>
      <c r="D45" s="24"/>
      <c r="E45" s="25"/>
      <c r="F45" s="25"/>
      <c r="G45" s="13"/>
      <c r="H45" s="13"/>
      <c r="I45" s="13"/>
      <c r="J45" s="13"/>
      <c r="K45" s="13"/>
      <c r="L45" s="13"/>
      <c r="M45" s="13"/>
      <c r="N45" s="15"/>
      <c r="O45" s="15"/>
      <c r="P45" s="15"/>
      <c r="Q45" s="15"/>
      <c r="R45" s="15"/>
      <c r="S45" s="15"/>
      <c r="T45" s="12"/>
    </row>
    <row r="46" spans="1:20" ht="99">
      <c r="A46" s="8" t="s">
        <v>236</v>
      </c>
      <c r="B46" s="22" t="s">
        <v>237</v>
      </c>
      <c r="C46" s="8" t="s">
        <v>238</v>
      </c>
      <c r="D46" s="24"/>
      <c r="E46" s="25"/>
      <c r="F46" s="25"/>
      <c r="G46" s="13"/>
      <c r="H46" s="13"/>
      <c r="I46" s="13"/>
      <c r="J46" s="13"/>
      <c r="K46" s="13"/>
      <c r="L46" s="13"/>
      <c r="M46" s="13"/>
      <c r="N46" s="15"/>
      <c r="O46" s="15"/>
      <c r="P46" s="15"/>
      <c r="Q46" s="15"/>
      <c r="R46" s="15"/>
      <c r="S46" s="15"/>
      <c r="T46" s="12"/>
    </row>
    <row r="47" spans="1:20" ht="99">
      <c r="A47" s="8" t="s">
        <v>239</v>
      </c>
      <c r="B47" s="22" t="s">
        <v>240</v>
      </c>
      <c r="C47" s="8" t="s">
        <v>241</v>
      </c>
      <c r="D47" s="24"/>
      <c r="E47" s="25"/>
      <c r="F47" s="25"/>
      <c r="G47" s="13"/>
      <c r="H47" s="13"/>
      <c r="I47" s="13"/>
      <c r="J47" s="13"/>
      <c r="K47" s="13"/>
      <c r="L47" s="13"/>
      <c r="M47" s="13"/>
      <c r="N47" s="15"/>
      <c r="O47" s="15"/>
      <c r="P47" s="15"/>
      <c r="Q47" s="15"/>
      <c r="R47" s="15"/>
      <c r="S47" s="15"/>
      <c r="T47" s="12"/>
    </row>
    <row r="48" spans="1:20" ht="66">
      <c r="A48" s="8" t="s">
        <v>242</v>
      </c>
      <c r="B48" s="22" t="s">
        <v>243</v>
      </c>
      <c r="C48" s="8" t="s">
        <v>244</v>
      </c>
      <c r="D48" s="24"/>
      <c r="E48" s="25"/>
      <c r="F48" s="25"/>
      <c r="G48" s="13"/>
      <c r="H48" s="13"/>
      <c r="I48" s="13"/>
      <c r="J48" s="13"/>
      <c r="K48" s="13"/>
      <c r="L48" s="13"/>
      <c r="M48" s="13"/>
      <c r="N48" s="15"/>
      <c r="O48" s="15"/>
      <c r="P48" s="15"/>
      <c r="Q48" s="15"/>
      <c r="R48" s="15"/>
      <c r="S48" s="15"/>
      <c r="T48" s="12"/>
    </row>
    <row r="49" spans="1:20" s="16" customFormat="1" ht="82.5">
      <c r="A49" s="8" t="s">
        <v>245</v>
      </c>
      <c r="B49" s="22" t="s">
        <v>246</v>
      </c>
      <c r="C49" s="8" t="s">
        <v>247</v>
      </c>
      <c r="D49" s="12"/>
      <c r="E49" s="13"/>
      <c r="F49" s="13"/>
      <c r="G49" s="13"/>
      <c r="H49" s="13"/>
      <c r="I49" s="13"/>
      <c r="J49" s="13"/>
      <c r="K49" s="13"/>
      <c r="L49" s="13"/>
      <c r="M49" s="13"/>
      <c r="N49" s="15"/>
      <c r="O49" s="15"/>
      <c r="P49" s="15"/>
      <c r="Q49" s="15"/>
      <c r="R49" s="15"/>
      <c r="S49" s="15"/>
      <c r="T49" s="12"/>
    </row>
    <row r="50" spans="1:20" s="16" customFormat="1" ht="82.5">
      <c r="A50" s="8" t="s">
        <v>248</v>
      </c>
      <c r="B50" s="22" t="s">
        <v>249</v>
      </c>
      <c r="C50" s="8" t="s">
        <v>250</v>
      </c>
      <c r="D50" s="24"/>
      <c r="E50" s="25"/>
      <c r="F50" s="25"/>
      <c r="G50" s="13"/>
      <c r="H50" s="13"/>
      <c r="I50" s="13"/>
      <c r="J50" s="13"/>
      <c r="K50" s="13"/>
      <c r="L50" s="13"/>
      <c r="M50" s="13"/>
      <c r="N50" s="15"/>
      <c r="O50" s="15"/>
      <c r="P50" s="15"/>
      <c r="Q50" s="15"/>
      <c r="R50" s="15"/>
      <c r="S50" s="15"/>
      <c r="T50" s="12"/>
    </row>
    <row r="51" spans="1:20" s="16" customFormat="1" ht="132">
      <c r="A51" s="8" t="s">
        <v>251</v>
      </c>
      <c r="B51" s="22" t="s">
        <v>252</v>
      </c>
      <c r="C51" s="8" t="s">
        <v>253</v>
      </c>
      <c r="D51" s="12"/>
      <c r="E51" s="13"/>
      <c r="F51" s="13"/>
      <c r="G51" s="13"/>
      <c r="H51" s="13"/>
      <c r="I51" s="13"/>
      <c r="J51" s="13"/>
      <c r="K51" s="13"/>
      <c r="L51" s="13"/>
      <c r="M51" s="13"/>
      <c r="N51" s="15"/>
      <c r="O51" s="15"/>
      <c r="P51" s="15"/>
      <c r="Q51" s="15"/>
      <c r="R51" s="15"/>
      <c r="S51" s="15"/>
      <c r="T51" s="12"/>
    </row>
    <row r="52" spans="1:20" ht="66">
      <c r="A52" s="8" t="s">
        <v>254</v>
      </c>
      <c r="B52" s="22" t="s">
        <v>255</v>
      </c>
      <c r="C52" s="8" t="s">
        <v>256</v>
      </c>
      <c r="D52" s="24"/>
      <c r="E52" s="25"/>
      <c r="F52" s="25"/>
      <c r="G52" s="13"/>
      <c r="H52" s="13"/>
      <c r="I52" s="13"/>
      <c r="J52" s="13"/>
      <c r="K52" s="13"/>
      <c r="L52" s="13"/>
      <c r="M52" s="13"/>
      <c r="N52" s="15"/>
      <c r="O52" s="15"/>
      <c r="P52" s="15"/>
      <c r="Q52" s="15"/>
      <c r="R52" s="15"/>
      <c r="S52" s="15"/>
      <c r="T52" s="12"/>
    </row>
    <row r="53" spans="1:20" ht="132">
      <c r="A53" s="8" t="s">
        <v>257</v>
      </c>
      <c r="B53" s="22" t="s">
        <v>258</v>
      </c>
      <c r="C53" s="8" t="s">
        <v>259</v>
      </c>
      <c r="D53" s="12"/>
      <c r="E53" s="13"/>
      <c r="F53" s="13"/>
      <c r="G53" s="13"/>
      <c r="H53" s="13"/>
      <c r="I53" s="13"/>
      <c r="J53" s="13"/>
      <c r="K53" s="13"/>
      <c r="L53" s="13"/>
      <c r="M53" s="13"/>
      <c r="N53" s="15"/>
      <c r="O53" s="15"/>
      <c r="P53" s="15"/>
      <c r="Q53" s="15"/>
      <c r="R53" s="15"/>
      <c r="S53" s="15"/>
      <c r="T53" s="12"/>
    </row>
    <row r="54" spans="1:20" ht="49.5">
      <c r="A54" s="8" t="s">
        <v>260</v>
      </c>
      <c r="B54" s="22" t="s">
        <v>261</v>
      </c>
      <c r="C54" s="8" t="s">
        <v>262</v>
      </c>
      <c r="D54" s="12"/>
      <c r="E54" s="13"/>
      <c r="F54" s="13"/>
      <c r="G54" s="13"/>
      <c r="H54" s="13"/>
      <c r="I54" s="13"/>
      <c r="J54" s="13"/>
      <c r="K54" s="13"/>
      <c r="L54" s="13"/>
      <c r="M54" s="13"/>
      <c r="N54" s="15"/>
      <c r="O54" s="15"/>
      <c r="P54" s="15"/>
      <c r="Q54" s="15"/>
      <c r="R54" s="15"/>
      <c r="S54" s="15"/>
      <c r="T54" s="12"/>
    </row>
    <row r="55" spans="1:20" ht="82.5">
      <c r="A55" s="8" t="s">
        <v>263</v>
      </c>
      <c r="B55" s="22" t="s">
        <v>264</v>
      </c>
      <c r="C55" s="8" t="s">
        <v>265</v>
      </c>
      <c r="D55" s="12"/>
      <c r="E55" s="13"/>
      <c r="F55" s="13"/>
      <c r="G55" s="13"/>
      <c r="H55" s="13"/>
      <c r="I55" s="13"/>
      <c r="J55" s="13"/>
      <c r="K55" s="13"/>
      <c r="L55" s="13"/>
      <c r="M55" s="13"/>
      <c r="N55" s="15"/>
      <c r="O55" s="15"/>
      <c r="P55" s="15"/>
      <c r="Q55" s="15"/>
      <c r="R55" s="15"/>
      <c r="S55" s="15"/>
      <c r="T55" s="12"/>
    </row>
    <row r="56" spans="1:20" ht="148.5">
      <c r="A56" s="17" t="s">
        <v>266</v>
      </c>
      <c r="B56" s="18" t="s">
        <v>267</v>
      </c>
      <c r="C56" s="17" t="s">
        <v>268</v>
      </c>
      <c r="D56" s="19"/>
      <c r="E56" s="20"/>
      <c r="F56" s="20"/>
      <c r="G56" s="20"/>
      <c r="H56" s="20"/>
      <c r="I56" s="20"/>
      <c r="J56" s="20"/>
      <c r="K56" s="20"/>
      <c r="L56" s="20"/>
      <c r="M56" s="20"/>
      <c r="N56" s="21">
        <f aca="true" t="shared" si="1" ref="N56:S56">SUM(N57:N64)</f>
        <v>2574.6</v>
      </c>
      <c r="O56" s="21">
        <f t="shared" si="1"/>
        <v>2574.6</v>
      </c>
      <c r="P56" s="21">
        <f t="shared" si="1"/>
        <v>2574.6</v>
      </c>
      <c r="Q56" s="21">
        <f t="shared" si="1"/>
        <v>2574.6</v>
      </c>
      <c r="R56" s="21">
        <f t="shared" si="1"/>
        <v>2130.7</v>
      </c>
      <c r="S56" s="21">
        <f t="shared" si="1"/>
        <v>2136</v>
      </c>
      <c r="T56" s="19"/>
    </row>
    <row r="57" spans="1:20" ht="396">
      <c r="A57" s="8" t="s">
        <v>269</v>
      </c>
      <c r="B57" s="28" t="s">
        <v>1053</v>
      </c>
      <c r="C57" s="8" t="s">
        <v>270</v>
      </c>
      <c r="D57" s="86" t="s">
        <v>412</v>
      </c>
      <c r="E57" s="87" t="s">
        <v>413</v>
      </c>
      <c r="F57" s="85" t="s">
        <v>414</v>
      </c>
      <c r="G57" s="85" t="s">
        <v>660</v>
      </c>
      <c r="H57" s="84"/>
      <c r="I57" s="85"/>
      <c r="J57" s="85"/>
      <c r="K57" s="84" t="s">
        <v>1</v>
      </c>
      <c r="L57" s="85" t="s">
        <v>13</v>
      </c>
      <c r="M57" s="85" t="s">
        <v>2</v>
      </c>
      <c r="N57" s="15">
        <v>2140.4</v>
      </c>
      <c r="O57" s="15">
        <v>2140.4</v>
      </c>
      <c r="P57" s="15">
        <v>2140.4</v>
      </c>
      <c r="Q57" s="15">
        <v>2140.4</v>
      </c>
      <c r="R57" s="15">
        <v>1752.7</v>
      </c>
      <c r="S57" s="15">
        <v>1758.5</v>
      </c>
      <c r="T57" s="12"/>
    </row>
    <row r="58" spans="1:20" ht="181.5">
      <c r="A58" s="8" t="s">
        <v>271</v>
      </c>
      <c r="B58" s="29" t="s">
        <v>272</v>
      </c>
      <c r="C58" s="8" t="s">
        <v>273</v>
      </c>
      <c r="D58" s="86" t="s">
        <v>3</v>
      </c>
      <c r="E58" s="87" t="s">
        <v>1103</v>
      </c>
      <c r="F58" s="85" t="s">
        <v>4</v>
      </c>
      <c r="G58" s="85" t="s">
        <v>660</v>
      </c>
      <c r="H58" s="84"/>
      <c r="I58" s="85"/>
      <c r="J58" s="85"/>
      <c r="K58" s="84" t="s">
        <v>5</v>
      </c>
      <c r="L58" s="85" t="s">
        <v>13</v>
      </c>
      <c r="M58" s="85" t="s">
        <v>2</v>
      </c>
      <c r="N58" s="15">
        <v>434.2</v>
      </c>
      <c r="O58" s="15">
        <v>434.2</v>
      </c>
      <c r="P58" s="15">
        <v>434.2</v>
      </c>
      <c r="Q58" s="15">
        <v>434.2</v>
      </c>
      <c r="R58" s="15">
        <v>378</v>
      </c>
      <c r="S58" s="15">
        <v>377.5</v>
      </c>
      <c r="T58" s="12"/>
    </row>
    <row r="59" spans="1:20" ht="132">
      <c r="A59" s="8" t="s">
        <v>274</v>
      </c>
      <c r="B59" s="29" t="s">
        <v>293</v>
      </c>
      <c r="C59" s="8" t="s">
        <v>275</v>
      </c>
      <c r="D59" s="12"/>
      <c r="E59" s="13"/>
      <c r="F59" s="13"/>
      <c r="G59" s="13"/>
      <c r="H59" s="13"/>
      <c r="I59" s="13"/>
      <c r="J59" s="13"/>
      <c r="K59" s="13"/>
      <c r="L59" s="13"/>
      <c r="M59" s="13"/>
      <c r="N59" s="15"/>
      <c r="O59" s="15"/>
      <c r="P59" s="15"/>
      <c r="Q59" s="15"/>
      <c r="R59" s="15"/>
      <c r="S59" s="15"/>
      <c r="T59" s="12"/>
    </row>
    <row r="60" spans="1:20" ht="82.5">
      <c r="A60" s="8" t="s">
        <v>276</v>
      </c>
      <c r="B60" s="29" t="s">
        <v>282</v>
      </c>
      <c r="C60" s="8" t="s">
        <v>283</v>
      </c>
      <c r="D60" s="12"/>
      <c r="E60" s="13"/>
      <c r="F60" s="13"/>
      <c r="G60" s="13"/>
      <c r="H60" s="13"/>
      <c r="I60" s="13"/>
      <c r="J60" s="13"/>
      <c r="K60" s="13"/>
      <c r="L60" s="13"/>
      <c r="M60" s="13"/>
      <c r="N60" s="15"/>
      <c r="O60" s="15"/>
      <c r="P60" s="15"/>
      <c r="Q60" s="15"/>
      <c r="R60" s="15"/>
      <c r="S60" s="15"/>
      <c r="T60" s="12"/>
    </row>
    <row r="61" spans="1:20" ht="82.5">
      <c r="A61" s="8" t="s">
        <v>284</v>
      </c>
      <c r="B61" s="29" t="s">
        <v>285</v>
      </c>
      <c r="C61" s="8" t="s">
        <v>286</v>
      </c>
      <c r="D61" s="12"/>
      <c r="E61" s="13"/>
      <c r="F61" s="13"/>
      <c r="G61" s="13"/>
      <c r="H61" s="13"/>
      <c r="I61" s="13"/>
      <c r="J61" s="13"/>
      <c r="K61" s="13"/>
      <c r="L61" s="13"/>
      <c r="M61" s="13"/>
      <c r="N61" s="15"/>
      <c r="O61" s="15"/>
      <c r="P61" s="15"/>
      <c r="Q61" s="15"/>
      <c r="R61" s="15"/>
      <c r="S61" s="15"/>
      <c r="T61" s="12"/>
    </row>
    <row r="62" spans="1:20" ht="49.5">
      <c r="A62" s="8" t="s">
        <v>618</v>
      </c>
      <c r="B62" s="29" t="s">
        <v>619</v>
      </c>
      <c r="C62" s="8" t="s">
        <v>620</v>
      </c>
      <c r="D62" s="12"/>
      <c r="E62" s="13"/>
      <c r="F62" s="13"/>
      <c r="G62" s="13"/>
      <c r="H62" s="13"/>
      <c r="I62" s="13"/>
      <c r="J62" s="13"/>
      <c r="K62" s="13"/>
      <c r="L62" s="13"/>
      <c r="M62" s="13"/>
      <c r="N62" s="15"/>
      <c r="O62" s="15"/>
      <c r="P62" s="15"/>
      <c r="Q62" s="15"/>
      <c r="R62" s="15"/>
      <c r="S62" s="15"/>
      <c r="T62" s="12"/>
    </row>
    <row r="63" spans="1:20" ht="33">
      <c r="A63" s="8" t="s">
        <v>847</v>
      </c>
      <c r="B63" s="29" t="s">
        <v>849</v>
      </c>
      <c r="C63" s="8" t="s">
        <v>848</v>
      </c>
      <c r="D63" s="12"/>
      <c r="E63" s="13"/>
      <c r="F63" s="13"/>
      <c r="G63" s="13"/>
      <c r="H63" s="13"/>
      <c r="I63" s="13"/>
      <c r="J63" s="13"/>
      <c r="K63" s="13"/>
      <c r="L63" s="13"/>
      <c r="M63" s="13"/>
      <c r="N63" s="15"/>
      <c r="O63" s="15"/>
      <c r="P63" s="15"/>
      <c r="Q63" s="15"/>
      <c r="R63" s="15"/>
      <c r="S63" s="15"/>
      <c r="T63" s="12"/>
    </row>
    <row r="64" spans="1:20" ht="33">
      <c r="A64" s="67" t="s">
        <v>56</v>
      </c>
      <c r="B64" s="46" t="s">
        <v>57</v>
      </c>
      <c r="C64" s="67" t="s">
        <v>58</v>
      </c>
      <c r="D64" s="12"/>
      <c r="E64" s="13"/>
      <c r="F64" s="13"/>
      <c r="G64" s="13"/>
      <c r="H64" s="13"/>
      <c r="I64" s="13"/>
      <c r="J64" s="13"/>
      <c r="K64" s="13"/>
      <c r="L64" s="13"/>
      <c r="M64" s="13"/>
      <c r="N64" s="15"/>
      <c r="O64" s="15"/>
      <c r="P64" s="15"/>
      <c r="Q64" s="15"/>
      <c r="R64" s="15"/>
      <c r="S64" s="15"/>
      <c r="T64" s="12"/>
    </row>
    <row r="65" spans="1:20" ht="132">
      <c r="A65" s="17" t="s">
        <v>287</v>
      </c>
      <c r="B65" s="18" t="s">
        <v>288</v>
      </c>
      <c r="C65" s="17" t="s">
        <v>289</v>
      </c>
      <c r="D65" s="19"/>
      <c r="E65" s="20"/>
      <c r="F65" s="20"/>
      <c r="G65" s="20"/>
      <c r="H65" s="20"/>
      <c r="I65" s="20"/>
      <c r="J65" s="20"/>
      <c r="K65" s="20"/>
      <c r="L65" s="20"/>
      <c r="M65" s="20"/>
      <c r="N65" s="21">
        <f aca="true" t="shared" si="2" ref="N65:S65">SUM(N66:N67)</f>
        <v>1370.2</v>
      </c>
      <c r="O65" s="21">
        <f t="shared" si="2"/>
        <v>1312.4</v>
      </c>
      <c r="P65" s="21">
        <f t="shared" si="2"/>
        <v>1473.8</v>
      </c>
      <c r="Q65" s="21">
        <f t="shared" si="2"/>
        <v>1464.3</v>
      </c>
      <c r="R65" s="21">
        <f t="shared" si="2"/>
        <v>1519.4</v>
      </c>
      <c r="S65" s="21">
        <f t="shared" si="2"/>
        <v>1561.8</v>
      </c>
      <c r="T65" s="19"/>
    </row>
    <row r="66" spans="1:20" ht="409.5">
      <c r="A66" s="8" t="s">
        <v>290</v>
      </c>
      <c r="B66" s="30" t="s">
        <v>291</v>
      </c>
      <c r="C66" s="8" t="s">
        <v>292</v>
      </c>
      <c r="D66" s="86" t="s">
        <v>6</v>
      </c>
      <c r="E66" s="87" t="s">
        <v>7</v>
      </c>
      <c r="F66" s="85"/>
      <c r="G66" s="85" t="s">
        <v>8</v>
      </c>
      <c r="H66" s="84"/>
      <c r="I66" s="85"/>
      <c r="J66" s="85"/>
      <c r="K66" s="84" t="s">
        <v>9</v>
      </c>
      <c r="L66" s="85" t="s">
        <v>13</v>
      </c>
      <c r="M66" s="85" t="s">
        <v>660</v>
      </c>
      <c r="N66" s="15">
        <v>1370.2</v>
      </c>
      <c r="O66" s="15">
        <v>1312.4</v>
      </c>
      <c r="P66" s="15">
        <v>1473.8</v>
      </c>
      <c r="Q66" s="15">
        <v>1464.3</v>
      </c>
      <c r="R66" s="15">
        <v>1519.4</v>
      </c>
      <c r="S66" s="15">
        <v>1561.8</v>
      </c>
      <c r="T66" s="12"/>
    </row>
    <row r="67" spans="1:20" ht="49.5">
      <c r="A67" s="8" t="s">
        <v>294</v>
      </c>
      <c r="B67" s="30" t="s">
        <v>295</v>
      </c>
      <c r="C67" s="8" t="s">
        <v>296</v>
      </c>
      <c r="D67" s="31"/>
      <c r="E67" s="32"/>
      <c r="F67" s="32"/>
      <c r="G67" s="13"/>
      <c r="H67" s="13"/>
      <c r="I67" s="13"/>
      <c r="J67" s="13"/>
      <c r="K67" s="13"/>
      <c r="L67" s="13"/>
      <c r="M67" s="13"/>
      <c r="N67" s="15"/>
      <c r="O67" s="15"/>
      <c r="P67" s="15"/>
      <c r="Q67" s="15"/>
      <c r="R67" s="15"/>
      <c r="S67" s="15"/>
      <c r="T67" s="12"/>
    </row>
    <row r="68" spans="1:20" ht="198">
      <c r="A68" s="17" t="s">
        <v>297</v>
      </c>
      <c r="B68" s="18" t="s">
        <v>298</v>
      </c>
      <c r="C68" s="17" t="s">
        <v>299</v>
      </c>
      <c r="D68" s="19"/>
      <c r="E68" s="20"/>
      <c r="F68" s="20"/>
      <c r="G68" s="20"/>
      <c r="H68" s="20"/>
      <c r="I68" s="20"/>
      <c r="J68" s="20"/>
      <c r="K68" s="20"/>
      <c r="L68" s="20"/>
      <c r="M68" s="20"/>
      <c r="N68" s="21">
        <f aca="true" t="shared" si="3" ref="N68:S68">SUM(N69:N70)</f>
        <v>0</v>
      </c>
      <c r="O68" s="21">
        <f t="shared" si="3"/>
        <v>0</v>
      </c>
      <c r="P68" s="21">
        <f t="shared" si="3"/>
        <v>0</v>
      </c>
      <c r="Q68" s="21">
        <f t="shared" si="3"/>
        <v>0</v>
      </c>
      <c r="R68" s="21">
        <f t="shared" si="3"/>
        <v>0</v>
      </c>
      <c r="S68" s="21">
        <f t="shared" si="3"/>
        <v>0</v>
      </c>
      <c r="T68" s="19"/>
    </row>
    <row r="69" spans="1:20" ht="18">
      <c r="A69" s="8" t="s">
        <v>300</v>
      </c>
      <c r="B69" s="33" t="s">
        <v>301</v>
      </c>
      <c r="C69" s="8" t="s">
        <v>302</v>
      </c>
      <c r="D69" s="12"/>
      <c r="E69" s="13"/>
      <c r="F69" s="13"/>
      <c r="G69" s="13"/>
      <c r="H69" s="13"/>
      <c r="I69" s="13"/>
      <c r="J69" s="13"/>
      <c r="K69" s="13"/>
      <c r="L69" s="13"/>
      <c r="M69" s="13"/>
      <c r="N69" s="15"/>
      <c r="O69" s="15"/>
      <c r="P69" s="15"/>
      <c r="Q69" s="15"/>
      <c r="R69" s="15"/>
      <c r="S69" s="15"/>
      <c r="T69" s="12"/>
    </row>
    <row r="70" spans="1:20" ht="33">
      <c r="A70" s="8" t="s">
        <v>303</v>
      </c>
      <c r="B70" s="30" t="s">
        <v>968</v>
      </c>
      <c r="C70" s="8" t="s">
        <v>304</v>
      </c>
      <c r="D70" s="12"/>
      <c r="E70" s="13"/>
      <c r="F70" s="13"/>
      <c r="G70" s="13"/>
      <c r="H70" s="13"/>
      <c r="I70" s="13"/>
      <c r="J70" s="13"/>
      <c r="K70" s="13"/>
      <c r="L70" s="13"/>
      <c r="M70" s="13"/>
      <c r="N70" s="15"/>
      <c r="O70" s="15"/>
      <c r="P70" s="15"/>
      <c r="Q70" s="15"/>
      <c r="R70" s="15"/>
      <c r="S70" s="15"/>
      <c r="T70" s="12"/>
    </row>
    <row r="71" spans="1:20" ht="33">
      <c r="A71" s="17"/>
      <c r="B71" s="34" t="s">
        <v>305</v>
      </c>
      <c r="C71" s="35"/>
      <c r="D71" s="19"/>
      <c r="E71" s="20"/>
      <c r="F71" s="20"/>
      <c r="G71" s="20"/>
      <c r="H71" s="20"/>
      <c r="I71" s="20"/>
      <c r="J71" s="20"/>
      <c r="K71" s="20"/>
      <c r="L71" s="20"/>
      <c r="M71" s="20"/>
      <c r="N71" s="21">
        <f aca="true" t="shared" si="4" ref="N71:S71">N13+N56+N65+N68</f>
        <v>144804.7</v>
      </c>
      <c r="O71" s="21">
        <f t="shared" si="4"/>
        <v>143434.3</v>
      </c>
      <c r="P71" s="21">
        <f t="shared" si="4"/>
        <v>147690.80000000002</v>
      </c>
      <c r="Q71" s="21">
        <f t="shared" si="4"/>
        <v>96171.50000000003</v>
      </c>
      <c r="R71" s="21">
        <f t="shared" si="4"/>
        <v>98807.49999999999</v>
      </c>
      <c r="S71" s="21">
        <f t="shared" si="4"/>
        <v>103878.4</v>
      </c>
      <c r="T71" s="19"/>
    </row>
    <row r="72" spans="1:20" ht="33">
      <c r="A72" s="8" t="s">
        <v>306</v>
      </c>
      <c r="B72" s="10" t="s">
        <v>307</v>
      </c>
      <c r="C72" s="11" t="s">
        <v>308</v>
      </c>
      <c r="D72" s="12"/>
      <c r="E72" s="13"/>
      <c r="F72" s="13"/>
      <c r="G72" s="13"/>
      <c r="H72" s="13"/>
      <c r="I72" s="13"/>
      <c r="J72" s="13"/>
      <c r="K72" s="13"/>
      <c r="L72" s="13"/>
      <c r="M72" s="13"/>
      <c r="N72" s="15"/>
      <c r="O72" s="15"/>
      <c r="P72" s="15"/>
      <c r="Q72" s="15"/>
      <c r="R72" s="15"/>
      <c r="S72" s="15"/>
      <c r="T72" s="12"/>
    </row>
    <row r="73" spans="1:20" ht="115.5">
      <c r="A73" s="17" t="s">
        <v>309</v>
      </c>
      <c r="B73" s="18" t="s">
        <v>310</v>
      </c>
      <c r="C73" s="17" t="s">
        <v>311</v>
      </c>
      <c r="D73" s="19"/>
      <c r="E73" s="20"/>
      <c r="F73" s="20"/>
      <c r="G73" s="20"/>
      <c r="H73" s="20"/>
      <c r="I73" s="20"/>
      <c r="J73" s="20"/>
      <c r="K73" s="20"/>
      <c r="L73" s="20"/>
      <c r="M73" s="20"/>
      <c r="N73" s="21">
        <f aca="true" t="shared" si="5" ref="N73:S73">SUM(N74:N111)</f>
        <v>252106.99999999997</v>
      </c>
      <c r="O73" s="21">
        <f t="shared" si="5"/>
        <v>248451.40000000002</v>
      </c>
      <c r="P73" s="21">
        <f t="shared" si="5"/>
        <v>301273.2</v>
      </c>
      <c r="Q73" s="21">
        <f t="shared" si="5"/>
        <v>180745.8</v>
      </c>
      <c r="R73" s="21">
        <f t="shared" si="5"/>
        <v>177841.69999999998</v>
      </c>
      <c r="S73" s="21">
        <f t="shared" si="5"/>
        <v>178865.7</v>
      </c>
      <c r="T73" s="19"/>
    </row>
    <row r="74" spans="1:20" ht="409.5">
      <c r="A74" s="8" t="s">
        <v>312</v>
      </c>
      <c r="B74" s="22" t="s">
        <v>313</v>
      </c>
      <c r="C74" s="8" t="s">
        <v>314</v>
      </c>
      <c r="D74" s="71" t="s">
        <v>699</v>
      </c>
      <c r="E74" s="72" t="s">
        <v>700</v>
      </c>
      <c r="F74" s="73" t="s">
        <v>701</v>
      </c>
      <c r="G74" s="73" t="s">
        <v>702</v>
      </c>
      <c r="H74" s="73" t="s">
        <v>703</v>
      </c>
      <c r="I74" s="73" t="s">
        <v>704</v>
      </c>
      <c r="J74" s="73" t="s">
        <v>705</v>
      </c>
      <c r="K74" s="73" t="s">
        <v>0</v>
      </c>
      <c r="L74" s="73" t="s">
        <v>706</v>
      </c>
      <c r="M74" s="73" t="s">
        <v>707</v>
      </c>
      <c r="N74" s="74">
        <v>53793.8</v>
      </c>
      <c r="O74" s="74">
        <v>53717</v>
      </c>
      <c r="P74" s="75">
        <v>51761.5</v>
      </c>
      <c r="Q74" s="75">
        <v>49230.1</v>
      </c>
      <c r="R74" s="75">
        <v>53388.9</v>
      </c>
      <c r="S74" s="75">
        <v>54041.3</v>
      </c>
      <c r="T74" s="12"/>
    </row>
    <row r="75" spans="1:20" ht="33" customHeight="1">
      <c r="A75" s="8" t="s">
        <v>315</v>
      </c>
      <c r="B75" s="22" t="s">
        <v>1025</v>
      </c>
      <c r="C75" s="8" t="s">
        <v>316</v>
      </c>
      <c r="D75" s="13"/>
      <c r="E75" s="13"/>
      <c r="F75" s="13"/>
      <c r="G75" s="13"/>
      <c r="H75" s="13"/>
      <c r="I75" s="13"/>
      <c r="J75" s="13"/>
      <c r="K75" s="13"/>
      <c r="L75" s="13"/>
      <c r="M75" s="13"/>
      <c r="N75" s="58"/>
      <c r="O75" s="58"/>
      <c r="P75" s="75"/>
      <c r="Q75" s="75"/>
      <c r="R75" s="75"/>
      <c r="S75" s="75"/>
      <c r="T75" s="12"/>
    </row>
    <row r="76" spans="1:20" ht="313.5">
      <c r="A76" s="8" t="s">
        <v>317</v>
      </c>
      <c r="B76" s="22" t="s">
        <v>1028</v>
      </c>
      <c r="C76" s="8" t="s">
        <v>318</v>
      </c>
      <c r="D76" s="13"/>
      <c r="E76" s="13"/>
      <c r="F76" s="13"/>
      <c r="G76" s="13"/>
      <c r="H76" s="13"/>
      <c r="I76" s="13"/>
      <c r="J76" s="13"/>
      <c r="K76" s="13"/>
      <c r="L76" s="13"/>
      <c r="M76" s="13"/>
      <c r="N76" s="58"/>
      <c r="O76" s="58"/>
      <c r="P76" s="75"/>
      <c r="Q76" s="75"/>
      <c r="R76" s="75"/>
      <c r="S76" s="75"/>
      <c r="T76" s="12"/>
    </row>
    <row r="77" spans="1:20" ht="247.5">
      <c r="A77" s="8" t="s">
        <v>319</v>
      </c>
      <c r="B77" s="22" t="s">
        <v>320</v>
      </c>
      <c r="C77" s="8" t="s">
        <v>321</v>
      </c>
      <c r="D77" s="71"/>
      <c r="E77" s="72"/>
      <c r="F77" s="73"/>
      <c r="G77" s="73"/>
      <c r="H77" s="73"/>
      <c r="I77" s="73"/>
      <c r="J77" s="73"/>
      <c r="K77" s="73"/>
      <c r="L77" s="73"/>
      <c r="M77" s="73"/>
      <c r="N77" s="74"/>
      <c r="O77" s="74"/>
      <c r="P77" s="75"/>
      <c r="Q77" s="75"/>
      <c r="R77" s="75"/>
      <c r="S77" s="75"/>
      <c r="T77" s="12"/>
    </row>
    <row r="78" spans="1:20" ht="181.5">
      <c r="A78" s="8" t="s">
        <v>322</v>
      </c>
      <c r="B78" s="22" t="s">
        <v>1035</v>
      </c>
      <c r="C78" s="8" t="s">
        <v>323</v>
      </c>
      <c r="D78" s="13"/>
      <c r="E78" s="13"/>
      <c r="F78" s="13"/>
      <c r="G78" s="13"/>
      <c r="H78" s="13"/>
      <c r="I78" s="13"/>
      <c r="J78" s="13"/>
      <c r="K78" s="13"/>
      <c r="L78" s="13"/>
      <c r="M78" s="13"/>
      <c r="N78" s="58"/>
      <c r="O78" s="58"/>
      <c r="P78" s="75"/>
      <c r="Q78" s="75"/>
      <c r="R78" s="75"/>
      <c r="S78" s="75"/>
      <c r="T78" s="12"/>
    </row>
    <row r="79" spans="1:20" ht="409.5">
      <c r="A79" s="8" t="s">
        <v>324</v>
      </c>
      <c r="B79" s="22" t="s">
        <v>1038</v>
      </c>
      <c r="C79" s="8" t="s">
        <v>325</v>
      </c>
      <c r="D79" s="71" t="s">
        <v>708</v>
      </c>
      <c r="E79" s="72" t="s">
        <v>709</v>
      </c>
      <c r="F79" s="73" t="s">
        <v>710</v>
      </c>
      <c r="G79" s="73" t="s">
        <v>711</v>
      </c>
      <c r="H79" s="73"/>
      <c r="I79" s="73"/>
      <c r="J79" s="73"/>
      <c r="K79" s="73" t="s">
        <v>712</v>
      </c>
      <c r="L79" s="73" t="s">
        <v>713</v>
      </c>
      <c r="M79" s="73" t="s">
        <v>729</v>
      </c>
      <c r="N79" s="74">
        <v>3060</v>
      </c>
      <c r="O79" s="74">
        <v>2937.6</v>
      </c>
      <c r="P79" s="75">
        <v>2976.5</v>
      </c>
      <c r="Q79" s="75">
        <v>2870</v>
      </c>
      <c r="R79" s="75">
        <v>2870</v>
      </c>
      <c r="S79" s="75">
        <v>3000</v>
      </c>
      <c r="T79" s="12"/>
    </row>
    <row r="80" spans="1:20" ht="165">
      <c r="A80" s="8" t="s">
        <v>326</v>
      </c>
      <c r="B80" s="22" t="s">
        <v>1041</v>
      </c>
      <c r="C80" s="8" t="s">
        <v>327</v>
      </c>
      <c r="D80" s="13"/>
      <c r="E80" s="13"/>
      <c r="F80" s="13"/>
      <c r="G80" s="13"/>
      <c r="H80" s="13"/>
      <c r="I80" s="13"/>
      <c r="J80" s="13"/>
      <c r="K80" s="13"/>
      <c r="L80" s="13"/>
      <c r="M80" s="13"/>
      <c r="N80" s="58"/>
      <c r="O80" s="58"/>
      <c r="P80" s="75"/>
      <c r="Q80" s="75"/>
      <c r="R80" s="75"/>
      <c r="S80" s="75"/>
      <c r="T80" s="12"/>
    </row>
    <row r="81" spans="1:20" ht="82.5">
      <c r="A81" s="8" t="s">
        <v>328</v>
      </c>
      <c r="B81" s="22" t="s">
        <v>329</v>
      </c>
      <c r="C81" s="8" t="s">
        <v>330</v>
      </c>
      <c r="D81" s="13"/>
      <c r="E81" s="13"/>
      <c r="F81" s="13"/>
      <c r="G81" s="13"/>
      <c r="H81" s="13"/>
      <c r="I81" s="13"/>
      <c r="J81" s="13"/>
      <c r="K81" s="13"/>
      <c r="L81" s="13"/>
      <c r="M81" s="13"/>
      <c r="N81" s="58"/>
      <c r="O81" s="58"/>
      <c r="P81" s="75"/>
      <c r="Q81" s="75"/>
      <c r="R81" s="75"/>
      <c r="S81" s="75"/>
      <c r="T81" s="12"/>
    </row>
    <row r="82" spans="1:20" ht="49.5">
      <c r="A82" s="8" t="s">
        <v>331</v>
      </c>
      <c r="B82" s="22" t="s">
        <v>332</v>
      </c>
      <c r="C82" s="8" t="s">
        <v>333</v>
      </c>
      <c r="D82" s="13"/>
      <c r="E82" s="13"/>
      <c r="F82" s="13"/>
      <c r="G82" s="13"/>
      <c r="H82" s="13"/>
      <c r="I82" s="13"/>
      <c r="J82" s="13"/>
      <c r="K82" s="13"/>
      <c r="L82" s="13"/>
      <c r="M82" s="13"/>
      <c r="N82" s="58"/>
      <c r="O82" s="58"/>
      <c r="P82" s="75"/>
      <c r="Q82" s="75"/>
      <c r="R82" s="75"/>
      <c r="S82" s="75"/>
      <c r="T82" s="12"/>
    </row>
    <row r="83" spans="1:20" ht="82.5">
      <c r="A83" s="8" t="s">
        <v>334</v>
      </c>
      <c r="B83" s="22" t="s">
        <v>335</v>
      </c>
      <c r="C83" s="8" t="s">
        <v>336</v>
      </c>
      <c r="D83" s="36"/>
      <c r="E83" s="13"/>
      <c r="F83" s="13"/>
      <c r="G83" s="13"/>
      <c r="H83" s="13"/>
      <c r="I83" s="13"/>
      <c r="J83" s="13"/>
      <c r="K83" s="13"/>
      <c r="L83" s="13"/>
      <c r="M83" s="13"/>
      <c r="N83" s="58"/>
      <c r="O83" s="58"/>
      <c r="P83" s="75"/>
      <c r="Q83" s="75"/>
      <c r="R83" s="75"/>
      <c r="S83" s="75"/>
      <c r="T83" s="12"/>
    </row>
    <row r="84" spans="1:20" ht="66">
      <c r="A84" s="8" t="s">
        <v>337</v>
      </c>
      <c r="B84" s="22" t="s">
        <v>338</v>
      </c>
      <c r="C84" s="8" t="s">
        <v>339</v>
      </c>
      <c r="D84" s="36"/>
      <c r="E84" s="13"/>
      <c r="F84" s="13"/>
      <c r="G84" s="13"/>
      <c r="H84" s="13"/>
      <c r="I84" s="13"/>
      <c r="J84" s="13"/>
      <c r="K84" s="13"/>
      <c r="L84" s="13"/>
      <c r="M84" s="13"/>
      <c r="N84" s="58"/>
      <c r="O84" s="58"/>
      <c r="P84" s="75"/>
      <c r="Q84" s="75"/>
      <c r="R84" s="75"/>
      <c r="S84" s="75"/>
      <c r="T84" s="12"/>
    </row>
    <row r="85" spans="1:20" s="37" customFormat="1" ht="379.5">
      <c r="A85" s="8" t="s">
        <v>340</v>
      </c>
      <c r="B85" s="22" t="s">
        <v>341</v>
      </c>
      <c r="C85" s="8" t="s">
        <v>342</v>
      </c>
      <c r="D85" s="32" t="s">
        <v>714</v>
      </c>
      <c r="E85" s="13" t="s">
        <v>715</v>
      </c>
      <c r="F85" s="13" t="s">
        <v>13</v>
      </c>
      <c r="G85" s="13" t="s">
        <v>716</v>
      </c>
      <c r="H85" s="13"/>
      <c r="I85" s="13"/>
      <c r="J85" s="13"/>
      <c r="K85" s="13" t="s">
        <v>717</v>
      </c>
      <c r="L85" s="13" t="s">
        <v>13</v>
      </c>
      <c r="M85" s="13" t="s">
        <v>718</v>
      </c>
      <c r="N85" s="58"/>
      <c r="O85" s="58"/>
      <c r="P85" s="75"/>
      <c r="Q85" s="75">
        <v>1000</v>
      </c>
      <c r="R85" s="75">
        <v>1000</v>
      </c>
      <c r="S85" s="75">
        <v>1000</v>
      </c>
      <c r="T85" s="12"/>
    </row>
    <row r="86" spans="1:20" ht="409.5">
      <c r="A86" s="8" t="s">
        <v>343</v>
      </c>
      <c r="B86" s="22" t="s">
        <v>344</v>
      </c>
      <c r="C86" s="8" t="s">
        <v>345</v>
      </c>
      <c r="D86" s="71" t="s">
        <v>730</v>
      </c>
      <c r="E86" s="76" t="s">
        <v>731</v>
      </c>
      <c r="F86" s="77" t="s">
        <v>732</v>
      </c>
      <c r="G86" s="77" t="s">
        <v>11</v>
      </c>
      <c r="H86" s="73" t="s">
        <v>12</v>
      </c>
      <c r="I86" s="73" t="s">
        <v>13</v>
      </c>
      <c r="J86" s="73" t="s">
        <v>11</v>
      </c>
      <c r="K86" s="73" t="s">
        <v>14</v>
      </c>
      <c r="L86" s="73" t="s">
        <v>15</v>
      </c>
      <c r="M86" s="73" t="s">
        <v>16</v>
      </c>
      <c r="N86" s="74">
        <v>6222.5</v>
      </c>
      <c r="O86" s="74">
        <v>6218.1</v>
      </c>
      <c r="P86" s="75">
        <v>3531.5</v>
      </c>
      <c r="Q86" s="75">
        <v>3871.4</v>
      </c>
      <c r="R86" s="75">
        <v>3200</v>
      </c>
      <c r="S86" s="75">
        <v>3200</v>
      </c>
      <c r="T86" s="12"/>
    </row>
    <row r="87" spans="1:20" ht="346.5">
      <c r="A87" s="8" t="s">
        <v>346</v>
      </c>
      <c r="B87" s="22" t="s">
        <v>419</v>
      </c>
      <c r="C87" s="8" t="s">
        <v>420</v>
      </c>
      <c r="D87" s="13">
        <v>113</v>
      </c>
      <c r="E87" s="13" t="s">
        <v>719</v>
      </c>
      <c r="F87" s="13" t="s">
        <v>720</v>
      </c>
      <c r="G87" s="13" t="s">
        <v>721</v>
      </c>
      <c r="H87" s="13"/>
      <c r="I87" s="13"/>
      <c r="J87" s="13"/>
      <c r="K87" s="13" t="s">
        <v>722</v>
      </c>
      <c r="L87" s="13" t="s">
        <v>13</v>
      </c>
      <c r="M87" s="13" t="s">
        <v>723</v>
      </c>
      <c r="N87" s="58"/>
      <c r="O87" s="58"/>
      <c r="P87" s="75">
        <v>99</v>
      </c>
      <c r="Q87" s="75">
        <v>5</v>
      </c>
      <c r="R87" s="75">
        <v>16</v>
      </c>
      <c r="S87" s="75"/>
      <c r="T87" s="12"/>
    </row>
    <row r="88" spans="1:20" ht="82.5">
      <c r="A88" s="8" t="s">
        <v>421</v>
      </c>
      <c r="B88" s="22" t="s">
        <v>422</v>
      </c>
      <c r="C88" s="8" t="s">
        <v>423</v>
      </c>
      <c r="D88" s="71"/>
      <c r="E88" s="72"/>
      <c r="F88" s="73"/>
      <c r="G88" s="73"/>
      <c r="H88" s="73"/>
      <c r="I88" s="73"/>
      <c r="J88" s="73"/>
      <c r="K88" s="73"/>
      <c r="L88" s="73"/>
      <c r="M88" s="73"/>
      <c r="N88" s="74"/>
      <c r="O88" s="74"/>
      <c r="P88" s="75"/>
      <c r="Q88" s="75"/>
      <c r="R88" s="75"/>
      <c r="S88" s="75"/>
      <c r="T88" s="12"/>
    </row>
    <row r="89" spans="1:20" ht="82.5">
      <c r="A89" s="8" t="s">
        <v>424</v>
      </c>
      <c r="B89" s="22" t="s">
        <v>425</v>
      </c>
      <c r="C89" s="8" t="s">
        <v>426</v>
      </c>
      <c r="D89" s="71"/>
      <c r="E89" s="72"/>
      <c r="F89" s="73"/>
      <c r="G89" s="73"/>
      <c r="H89" s="73"/>
      <c r="I89" s="73"/>
      <c r="J89" s="73"/>
      <c r="K89" s="73"/>
      <c r="L89" s="73"/>
      <c r="M89" s="73"/>
      <c r="N89" s="74"/>
      <c r="O89" s="74"/>
      <c r="P89" s="75"/>
      <c r="Q89" s="75"/>
      <c r="R89" s="75"/>
      <c r="S89" s="75"/>
      <c r="T89" s="12"/>
    </row>
    <row r="90" spans="1:20" ht="49.5">
      <c r="A90" s="8" t="s">
        <v>427</v>
      </c>
      <c r="B90" s="22" t="s">
        <v>428</v>
      </c>
      <c r="C90" s="8" t="s">
        <v>429</v>
      </c>
      <c r="D90" s="36"/>
      <c r="E90" s="13"/>
      <c r="F90" s="13"/>
      <c r="G90" s="13"/>
      <c r="H90" s="13"/>
      <c r="I90" s="13"/>
      <c r="J90" s="13"/>
      <c r="K90" s="13"/>
      <c r="L90" s="13"/>
      <c r="M90" s="13"/>
      <c r="N90" s="58"/>
      <c r="O90" s="58"/>
      <c r="P90" s="75"/>
      <c r="Q90" s="75"/>
      <c r="R90" s="75"/>
      <c r="S90" s="75"/>
      <c r="T90" s="12"/>
    </row>
    <row r="91" spans="1:20" ht="409.5">
      <c r="A91" s="8" t="s">
        <v>430</v>
      </c>
      <c r="B91" s="22" t="s">
        <v>431</v>
      </c>
      <c r="C91" s="8" t="s">
        <v>432</v>
      </c>
      <c r="D91" s="71" t="s">
        <v>17</v>
      </c>
      <c r="E91" s="72" t="s">
        <v>18</v>
      </c>
      <c r="F91" s="73" t="s">
        <v>19</v>
      </c>
      <c r="G91" s="73" t="s">
        <v>20</v>
      </c>
      <c r="H91" s="78" t="s">
        <v>21</v>
      </c>
      <c r="I91" s="73" t="s">
        <v>22</v>
      </c>
      <c r="J91" s="73" t="s">
        <v>23</v>
      </c>
      <c r="K91" s="73" t="s">
        <v>1141</v>
      </c>
      <c r="L91" s="73" t="s">
        <v>1132</v>
      </c>
      <c r="M91" s="73" t="s">
        <v>1133</v>
      </c>
      <c r="N91" s="74">
        <v>82715.5</v>
      </c>
      <c r="O91" s="74">
        <v>80986</v>
      </c>
      <c r="P91" s="75">
        <v>102728.1</v>
      </c>
      <c r="Q91" s="75">
        <v>110011.8</v>
      </c>
      <c r="R91" s="75">
        <v>104900</v>
      </c>
      <c r="S91" s="75">
        <v>108254.4</v>
      </c>
      <c r="T91" s="12"/>
    </row>
    <row r="92" spans="1:20" ht="409.5">
      <c r="A92" s="8" t="s">
        <v>433</v>
      </c>
      <c r="B92" s="22" t="s">
        <v>434</v>
      </c>
      <c r="C92" s="8" t="s">
        <v>435</v>
      </c>
      <c r="D92" s="71" t="s">
        <v>1134</v>
      </c>
      <c r="E92" s="72" t="s">
        <v>1135</v>
      </c>
      <c r="F92" s="73" t="s">
        <v>1136</v>
      </c>
      <c r="G92" s="73" t="s">
        <v>1137</v>
      </c>
      <c r="H92" s="73" t="s">
        <v>1138</v>
      </c>
      <c r="I92" s="73" t="s">
        <v>1139</v>
      </c>
      <c r="J92" s="73" t="s">
        <v>1140</v>
      </c>
      <c r="K92" s="73" t="s">
        <v>415</v>
      </c>
      <c r="L92" s="73" t="s">
        <v>416</v>
      </c>
      <c r="M92" s="73" t="s">
        <v>417</v>
      </c>
      <c r="N92" s="74">
        <v>81085.8</v>
      </c>
      <c r="O92" s="74">
        <v>79467.8</v>
      </c>
      <c r="P92" s="75">
        <v>116035.1</v>
      </c>
      <c r="Q92" s="75"/>
      <c r="R92" s="75"/>
      <c r="S92" s="75"/>
      <c r="T92" s="12"/>
    </row>
    <row r="93" spans="1:20" ht="18">
      <c r="A93" s="8" t="s">
        <v>436</v>
      </c>
      <c r="B93" s="22" t="s">
        <v>437</v>
      </c>
      <c r="C93" s="8" t="s">
        <v>438</v>
      </c>
      <c r="D93" s="13"/>
      <c r="E93" s="13"/>
      <c r="F93" s="13"/>
      <c r="G93" s="13"/>
      <c r="H93" s="13"/>
      <c r="I93" s="13"/>
      <c r="J93" s="13"/>
      <c r="K93" s="13"/>
      <c r="L93" s="13"/>
      <c r="M93" s="13"/>
      <c r="N93" s="58"/>
      <c r="O93" s="58"/>
      <c r="P93" s="75"/>
      <c r="Q93" s="75"/>
      <c r="R93" s="75"/>
      <c r="S93" s="75"/>
      <c r="T93" s="12"/>
    </row>
    <row r="94" spans="1:20" ht="49.5">
      <c r="A94" s="8" t="s">
        <v>439</v>
      </c>
      <c r="B94" s="22" t="s">
        <v>440</v>
      </c>
      <c r="C94" s="8" t="s">
        <v>441</v>
      </c>
      <c r="D94" s="25"/>
      <c r="E94" s="13"/>
      <c r="F94" s="13"/>
      <c r="G94" s="13"/>
      <c r="H94" s="13"/>
      <c r="I94" s="13"/>
      <c r="J94" s="13"/>
      <c r="K94" s="13"/>
      <c r="L94" s="13"/>
      <c r="M94" s="13"/>
      <c r="N94" s="58"/>
      <c r="O94" s="58"/>
      <c r="P94" s="75"/>
      <c r="Q94" s="75"/>
      <c r="R94" s="75"/>
      <c r="S94" s="75"/>
      <c r="T94" s="12"/>
    </row>
    <row r="95" spans="1:20" ht="409.5">
      <c r="A95" s="8" t="s">
        <v>442</v>
      </c>
      <c r="B95" s="22" t="s">
        <v>443</v>
      </c>
      <c r="C95" s="8" t="s">
        <v>444</v>
      </c>
      <c r="D95" s="32" t="s">
        <v>418</v>
      </c>
      <c r="E95" s="13" t="s">
        <v>623</v>
      </c>
      <c r="F95" s="13" t="s">
        <v>624</v>
      </c>
      <c r="G95" s="13" t="s">
        <v>625</v>
      </c>
      <c r="H95" s="13" t="s">
        <v>626</v>
      </c>
      <c r="I95" s="13" t="s">
        <v>627</v>
      </c>
      <c r="J95" s="13" t="s">
        <v>628</v>
      </c>
      <c r="K95" s="13" t="s">
        <v>629</v>
      </c>
      <c r="L95" s="13" t="s">
        <v>630</v>
      </c>
      <c r="M95" s="13" t="s">
        <v>631</v>
      </c>
      <c r="N95" s="79">
        <v>276</v>
      </c>
      <c r="O95" s="79">
        <v>276</v>
      </c>
      <c r="P95" s="75"/>
      <c r="Q95" s="75"/>
      <c r="R95" s="75"/>
      <c r="S95" s="75"/>
      <c r="T95" s="12"/>
    </row>
    <row r="96" spans="1:20" ht="231">
      <c r="A96" s="8" t="s">
        <v>445</v>
      </c>
      <c r="B96" s="22" t="s">
        <v>446</v>
      </c>
      <c r="C96" s="8" t="s">
        <v>447</v>
      </c>
      <c r="D96" s="13"/>
      <c r="E96" s="13"/>
      <c r="F96" s="13"/>
      <c r="G96" s="13"/>
      <c r="H96" s="13"/>
      <c r="I96" s="13"/>
      <c r="J96" s="13"/>
      <c r="K96" s="13"/>
      <c r="L96" s="13"/>
      <c r="M96" s="13"/>
      <c r="N96" s="58"/>
      <c r="O96" s="58"/>
      <c r="P96" s="75"/>
      <c r="Q96" s="75"/>
      <c r="R96" s="75"/>
      <c r="S96" s="75"/>
      <c r="T96" s="12"/>
    </row>
    <row r="97" spans="1:20" ht="66">
      <c r="A97" s="8" t="s">
        <v>448</v>
      </c>
      <c r="B97" s="22" t="s">
        <v>449</v>
      </c>
      <c r="C97" s="8" t="s">
        <v>450</v>
      </c>
      <c r="D97" s="13"/>
      <c r="E97" s="13"/>
      <c r="F97" s="13"/>
      <c r="G97" s="13"/>
      <c r="H97" s="13"/>
      <c r="I97" s="13"/>
      <c r="J97" s="13"/>
      <c r="K97" s="13"/>
      <c r="L97" s="13"/>
      <c r="M97" s="13"/>
      <c r="N97" s="58"/>
      <c r="O97" s="58"/>
      <c r="P97" s="75"/>
      <c r="Q97" s="75"/>
      <c r="R97" s="75"/>
      <c r="S97" s="75"/>
      <c r="T97" s="12"/>
    </row>
    <row r="98" spans="1:20" ht="82.5">
      <c r="A98" s="8" t="s">
        <v>451</v>
      </c>
      <c r="B98" s="22" t="s">
        <v>452</v>
      </c>
      <c r="C98" s="8" t="s">
        <v>453</v>
      </c>
      <c r="D98" s="25"/>
      <c r="E98" s="13"/>
      <c r="F98" s="13"/>
      <c r="G98" s="13"/>
      <c r="H98" s="13"/>
      <c r="I98" s="13"/>
      <c r="J98" s="13"/>
      <c r="K98" s="13"/>
      <c r="L98" s="13"/>
      <c r="M98" s="13"/>
      <c r="N98" s="58"/>
      <c r="O98" s="58"/>
      <c r="P98" s="75"/>
      <c r="Q98" s="75"/>
      <c r="R98" s="75"/>
      <c r="S98" s="75"/>
      <c r="T98" s="12"/>
    </row>
    <row r="99" spans="1:20" ht="409.5">
      <c r="A99" s="8" t="s">
        <v>454</v>
      </c>
      <c r="B99" s="22" t="s">
        <v>455</v>
      </c>
      <c r="C99" s="8" t="s">
        <v>456</v>
      </c>
      <c r="D99" s="71" t="s">
        <v>632</v>
      </c>
      <c r="E99" s="72" t="s">
        <v>633</v>
      </c>
      <c r="F99" s="73" t="s">
        <v>634</v>
      </c>
      <c r="G99" s="73" t="s">
        <v>635</v>
      </c>
      <c r="H99" s="73" t="s">
        <v>636</v>
      </c>
      <c r="I99" s="73" t="s">
        <v>13</v>
      </c>
      <c r="J99" s="73" t="s">
        <v>637</v>
      </c>
      <c r="K99" s="73" t="s">
        <v>638</v>
      </c>
      <c r="L99" s="73" t="s">
        <v>639</v>
      </c>
      <c r="M99" s="73" t="s">
        <v>640</v>
      </c>
      <c r="N99" s="74">
        <v>10342.4</v>
      </c>
      <c r="O99" s="74">
        <v>10341.2</v>
      </c>
      <c r="P99" s="75">
        <v>6121.7</v>
      </c>
      <c r="Q99" s="75">
        <v>2183</v>
      </c>
      <c r="R99" s="75">
        <v>2016</v>
      </c>
      <c r="S99" s="75"/>
      <c r="T99" s="12"/>
    </row>
    <row r="100" spans="1:20" ht="409.5">
      <c r="A100" s="8" t="s">
        <v>457</v>
      </c>
      <c r="B100" s="22" t="s">
        <v>458</v>
      </c>
      <c r="C100" s="8" t="s">
        <v>459</v>
      </c>
      <c r="D100" s="71" t="s">
        <v>641</v>
      </c>
      <c r="E100" s="72" t="s">
        <v>642</v>
      </c>
      <c r="F100" s="73" t="s">
        <v>643</v>
      </c>
      <c r="G100" s="73" t="s">
        <v>644</v>
      </c>
      <c r="H100" s="73" t="s">
        <v>645</v>
      </c>
      <c r="I100" s="73" t="s">
        <v>646</v>
      </c>
      <c r="J100" s="73" t="s">
        <v>647</v>
      </c>
      <c r="K100" s="73" t="s">
        <v>1142</v>
      </c>
      <c r="L100" s="73" t="s">
        <v>648</v>
      </c>
      <c r="M100" s="73" t="s">
        <v>649</v>
      </c>
      <c r="N100" s="74">
        <v>3778</v>
      </c>
      <c r="O100" s="74">
        <v>3758.5</v>
      </c>
      <c r="P100" s="75">
        <v>4354.8</v>
      </c>
      <c r="Q100" s="75">
        <v>3271</v>
      </c>
      <c r="R100" s="75">
        <v>3270</v>
      </c>
      <c r="S100" s="75">
        <v>3320</v>
      </c>
      <c r="T100" s="12"/>
    </row>
    <row r="101" spans="1:20" ht="409.5">
      <c r="A101" s="8" t="s">
        <v>460</v>
      </c>
      <c r="B101" s="22" t="s">
        <v>461</v>
      </c>
      <c r="C101" s="8" t="s">
        <v>462</v>
      </c>
      <c r="D101" s="71" t="s">
        <v>650</v>
      </c>
      <c r="E101" s="72" t="s">
        <v>651</v>
      </c>
      <c r="F101" s="73" t="s">
        <v>652</v>
      </c>
      <c r="G101" s="73" t="s">
        <v>653</v>
      </c>
      <c r="H101" s="73"/>
      <c r="I101" s="73"/>
      <c r="J101" s="73"/>
      <c r="K101" s="73" t="s">
        <v>654</v>
      </c>
      <c r="L101" s="73" t="s">
        <v>655</v>
      </c>
      <c r="M101" s="73" t="s">
        <v>656</v>
      </c>
      <c r="N101" s="74">
        <v>6177</v>
      </c>
      <c r="O101" s="74">
        <v>6093.2</v>
      </c>
      <c r="P101" s="75">
        <v>5349.8</v>
      </c>
      <c r="Q101" s="75">
        <v>6159.2</v>
      </c>
      <c r="R101" s="75">
        <v>6000</v>
      </c>
      <c r="S101" s="75">
        <v>6050</v>
      </c>
      <c r="T101" s="12"/>
    </row>
    <row r="102" spans="1:20" ht="99">
      <c r="A102" s="8" t="s">
        <v>463</v>
      </c>
      <c r="B102" s="22" t="s">
        <v>464</v>
      </c>
      <c r="C102" s="8" t="s">
        <v>465</v>
      </c>
      <c r="D102" s="13"/>
      <c r="E102" s="13"/>
      <c r="F102" s="13"/>
      <c r="G102" s="13"/>
      <c r="H102" s="13"/>
      <c r="I102" s="13"/>
      <c r="J102" s="13"/>
      <c r="K102" s="13"/>
      <c r="L102" s="13"/>
      <c r="M102" s="13"/>
      <c r="N102" s="58"/>
      <c r="O102" s="58"/>
      <c r="P102" s="15"/>
      <c r="Q102" s="15"/>
      <c r="R102" s="15"/>
      <c r="S102" s="15"/>
      <c r="T102" s="12"/>
    </row>
    <row r="103" spans="1:20" ht="409.5">
      <c r="A103" s="8" t="s">
        <v>466</v>
      </c>
      <c r="B103" s="22" t="s">
        <v>467</v>
      </c>
      <c r="C103" s="8" t="s">
        <v>468</v>
      </c>
      <c r="D103" s="71" t="s">
        <v>657</v>
      </c>
      <c r="E103" s="72" t="s">
        <v>658</v>
      </c>
      <c r="F103" s="73" t="s">
        <v>659</v>
      </c>
      <c r="G103" s="73" t="s">
        <v>660</v>
      </c>
      <c r="H103" s="73" t="s">
        <v>661</v>
      </c>
      <c r="I103" s="73" t="s">
        <v>662</v>
      </c>
      <c r="J103" s="73" t="s">
        <v>663</v>
      </c>
      <c r="K103" s="73" t="s">
        <v>664</v>
      </c>
      <c r="L103" s="73" t="s">
        <v>665</v>
      </c>
      <c r="M103" s="73" t="s">
        <v>666</v>
      </c>
      <c r="N103" s="74">
        <v>3900</v>
      </c>
      <c r="O103" s="74">
        <v>3900</v>
      </c>
      <c r="P103" s="75">
        <v>5429.4</v>
      </c>
      <c r="Q103" s="15"/>
      <c r="R103" s="15"/>
      <c r="S103" s="15"/>
      <c r="T103" s="12"/>
    </row>
    <row r="104" spans="1:20" ht="115.5">
      <c r="A104" s="8" t="s">
        <v>469</v>
      </c>
      <c r="B104" s="22" t="s">
        <v>470</v>
      </c>
      <c r="C104" s="8" t="s">
        <v>471</v>
      </c>
      <c r="D104" s="25"/>
      <c r="E104" s="13"/>
      <c r="F104" s="13"/>
      <c r="G104" s="13"/>
      <c r="H104" s="13"/>
      <c r="I104" s="13"/>
      <c r="J104" s="13"/>
      <c r="K104" s="13"/>
      <c r="L104" s="13"/>
      <c r="M104" s="13"/>
      <c r="N104" s="58"/>
      <c r="O104" s="58"/>
      <c r="P104" s="15"/>
      <c r="Q104" s="15"/>
      <c r="R104" s="15"/>
      <c r="S104" s="15"/>
      <c r="T104" s="12"/>
    </row>
    <row r="105" spans="1:20" ht="99">
      <c r="A105" s="8" t="s">
        <v>472</v>
      </c>
      <c r="B105" s="22" t="s">
        <v>473</v>
      </c>
      <c r="C105" s="8" t="s">
        <v>474</v>
      </c>
      <c r="D105" s="13"/>
      <c r="E105" s="13"/>
      <c r="F105" s="13"/>
      <c r="G105" s="13"/>
      <c r="H105" s="13"/>
      <c r="I105" s="13"/>
      <c r="J105" s="13"/>
      <c r="K105" s="13"/>
      <c r="L105" s="13"/>
      <c r="M105" s="13"/>
      <c r="N105" s="58"/>
      <c r="O105" s="58"/>
      <c r="P105" s="15"/>
      <c r="Q105" s="15"/>
      <c r="R105" s="15"/>
      <c r="S105" s="15"/>
      <c r="T105" s="12"/>
    </row>
    <row r="106" spans="1:20" ht="99">
      <c r="A106" s="8" t="s">
        <v>475</v>
      </c>
      <c r="B106" s="22" t="s">
        <v>476</v>
      </c>
      <c r="C106" s="8" t="s">
        <v>477</v>
      </c>
      <c r="D106" s="13"/>
      <c r="E106" s="13"/>
      <c r="F106" s="13"/>
      <c r="G106" s="13"/>
      <c r="H106" s="13"/>
      <c r="I106" s="13"/>
      <c r="J106" s="13"/>
      <c r="K106" s="13"/>
      <c r="L106" s="13"/>
      <c r="M106" s="13"/>
      <c r="N106" s="58"/>
      <c r="O106" s="58"/>
      <c r="P106" s="15"/>
      <c r="Q106" s="15"/>
      <c r="R106" s="15"/>
      <c r="S106" s="15"/>
      <c r="T106" s="12"/>
    </row>
    <row r="107" spans="1:20" ht="66">
      <c r="A107" s="8" t="s">
        <v>478</v>
      </c>
      <c r="B107" s="22" t="s">
        <v>243</v>
      </c>
      <c r="C107" s="8" t="s">
        <v>479</v>
      </c>
      <c r="D107" s="13"/>
      <c r="E107" s="13"/>
      <c r="F107" s="13"/>
      <c r="G107" s="13"/>
      <c r="H107" s="13"/>
      <c r="I107" s="13"/>
      <c r="J107" s="13"/>
      <c r="K107" s="13"/>
      <c r="L107" s="13"/>
      <c r="M107" s="13"/>
      <c r="N107" s="58"/>
      <c r="O107" s="58"/>
      <c r="P107" s="15"/>
      <c r="Q107" s="15"/>
      <c r="R107" s="15"/>
      <c r="S107" s="15"/>
      <c r="T107" s="12"/>
    </row>
    <row r="108" spans="1:20" ht="409.5">
      <c r="A108" s="8" t="s">
        <v>480</v>
      </c>
      <c r="B108" s="22" t="s">
        <v>481</v>
      </c>
      <c r="C108" s="8" t="s">
        <v>482</v>
      </c>
      <c r="D108" s="71" t="s">
        <v>418</v>
      </c>
      <c r="E108" s="72" t="s">
        <v>724</v>
      </c>
      <c r="F108" s="73" t="s">
        <v>725</v>
      </c>
      <c r="G108" s="73" t="s">
        <v>726</v>
      </c>
      <c r="H108" s="73"/>
      <c r="I108" s="73"/>
      <c r="J108" s="73"/>
      <c r="K108" s="73" t="s">
        <v>727</v>
      </c>
      <c r="L108" s="73" t="s">
        <v>13</v>
      </c>
      <c r="M108" s="73" t="s">
        <v>728</v>
      </c>
      <c r="N108" s="74"/>
      <c r="O108" s="74"/>
      <c r="P108" s="15">
        <v>2036.5</v>
      </c>
      <c r="Q108" s="15">
        <v>1579.3</v>
      </c>
      <c r="R108" s="15">
        <v>1180.8</v>
      </c>
      <c r="S108" s="15"/>
      <c r="T108" s="12"/>
    </row>
    <row r="109" spans="1:20" ht="346.5">
      <c r="A109" s="8" t="s">
        <v>483</v>
      </c>
      <c r="B109" s="22" t="s">
        <v>484</v>
      </c>
      <c r="C109" s="8" t="s">
        <v>485</v>
      </c>
      <c r="D109" s="71" t="s">
        <v>667</v>
      </c>
      <c r="E109" s="72" t="s">
        <v>668</v>
      </c>
      <c r="F109" s="73" t="s">
        <v>13</v>
      </c>
      <c r="G109" s="73" t="s">
        <v>669</v>
      </c>
      <c r="H109" s="73" t="s">
        <v>670</v>
      </c>
      <c r="I109" s="73" t="s">
        <v>13</v>
      </c>
      <c r="J109" s="73" t="s">
        <v>671</v>
      </c>
      <c r="K109" s="73" t="s">
        <v>672</v>
      </c>
      <c r="L109" s="73" t="s">
        <v>13</v>
      </c>
      <c r="M109" s="73" t="s">
        <v>673</v>
      </c>
      <c r="N109" s="74">
        <v>689</v>
      </c>
      <c r="O109" s="74">
        <v>689</v>
      </c>
      <c r="P109" s="75">
        <v>760.7</v>
      </c>
      <c r="Q109" s="75">
        <v>470</v>
      </c>
      <c r="R109" s="75"/>
      <c r="S109" s="75"/>
      <c r="T109" s="12"/>
    </row>
    <row r="110" spans="1:20" ht="264">
      <c r="A110" s="8" t="s">
        <v>486</v>
      </c>
      <c r="B110" s="22" t="s">
        <v>487</v>
      </c>
      <c r="C110" s="8" t="s">
        <v>488</v>
      </c>
      <c r="D110" s="71" t="s">
        <v>674</v>
      </c>
      <c r="E110" s="72" t="s">
        <v>675</v>
      </c>
      <c r="F110" s="73" t="s">
        <v>13</v>
      </c>
      <c r="G110" s="73" t="s">
        <v>676</v>
      </c>
      <c r="H110" s="73" t="s">
        <v>677</v>
      </c>
      <c r="I110" s="73" t="s">
        <v>13</v>
      </c>
      <c r="J110" s="73" t="s">
        <v>678</v>
      </c>
      <c r="K110" s="73" t="s">
        <v>679</v>
      </c>
      <c r="L110" s="73" t="s">
        <v>13</v>
      </c>
      <c r="M110" s="73" t="s">
        <v>680</v>
      </c>
      <c r="N110" s="74">
        <v>67</v>
      </c>
      <c r="O110" s="74">
        <v>67</v>
      </c>
      <c r="P110" s="75">
        <v>88.6</v>
      </c>
      <c r="Q110" s="75">
        <v>95</v>
      </c>
      <c r="R110" s="75"/>
      <c r="S110" s="75"/>
      <c r="T110" s="12"/>
    </row>
    <row r="111" spans="1:20" ht="148.5">
      <c r="A111" s="8" t="s">
        <v>489</v>
      </c>
      <c r="B111" s="22" t="s">
        <v>490</v>
      </c>
      <c r="C111" s="8" t="s">
        <v>491</v>
      </c>
      <c r="D111" s="13"/>
      <c r="E111" s="13"/>
      <c r="F111" s="13"/>
      <c r="G111" s="13"/>
      <c r="H111" s="13"/>
      <c r="I111" s="13"/>
      <c r="J111" s="13"/>
      <c r="K111" s="13"/>
      <c r="L111" s="13"/>
      <c r="M111" s="13"/>
      <c r="N111" s="58"/>
      <c r="O111" s="58"/>
      <c r="P111" s="15"/>
      <c r="Q111" s="15"/>
      <c r="R111" s="15"/>
      <c r="S111" s="15"/>
      <c r="T111" s="12"/>
    </row>
    <row r="112" spans="1:23" ht="165">
      <c r="A112" s="17" t="s">
        <v>492</v>
      </c>
      <c r="B112" s="18" t="s">
        <v>493</v>
      </c>
      <c r="C112" s="17" t="s">
        <v>494</v>
      </c>
      <c r="D112" s="19"/>
      <c r="E112" s="20"/>
      <c r="F112" s="20"/>
      <c r="G112" s="20"/>
      <c r="H112" s="20"/>
      <c r="I112" s="20"/>
      <c r="J112" s="20"/>
      <c r="K112" s="20"/>
      <c r="L112" s="20"/>
      <c r="M112" s="20"/>
      <c r="N112" s="21">
        <f aca="true" t="shared" si="6" ref="N112:S112">SUM(N113:N124)</f>
        <v>0</v>
      </c>
      <c r="O112" s="21">
        <f t="shared" si="6"/>
        <v>0</v>
      </c>
      <c r="P112" s="21">
        <f t="shared" si="6"/>
        <v>4096</v>
      </c>
      <c r="Q112" s="21">
        <f t="shared" si="6"/>
        <v>0</v>
      </c>
      <c r="R112" s="21">
        <f t="shared" si="6"/>
        <v>0</v>
      </c>
      <c r="S112" s="21">
        <f t="shared" si="6"/>
        <v>0</v>
      </c>
      <c r="T112" s="19"/>
      <c r="W112" s="38"/>
    </row>
    <row r="113" spans="1:20" ht="33">
      <c r="A113" s="39" t="s">
        <v>495</v>
      </c>
      <c r="B113" s="40" t="s">
        <v>496</v>
      </c>
      <c r="C113" s="39" t="s">
        <v>497</v>
      </c>
      <c r="D113" s="12"/>
      <c r="E113" s="13"/>
      <c r="F113" s="13"/>
      <c r="G113" s="13"/>
      <c r="H113" s="13"/>
      <c r="I113" s="13"/>
      <c r="J113" s="13"/>
      <c r="K113" s="13"/>
      <c r="L113" s="13"/>
      <c r="M113" s="13"/>
      <c r="N113" s="15"/>
      <c r="O113" s="15"/>
      <c r="P113" s="15"/>
      <c r="Q113" s="15"/>
      <c r="R113" s="15"/>
      <c r="S113" s="15"/>
      <c r="T113" s="12"/>
    </row>
    <row r="114" spans="1:20" ht="49.5">
      <c r="A114" s="39" t="s">
        <v>498</v>
      </c>
      <c r="B114" s="41" t="s">
        <v>499</v>
      </c>
      <c r="C114" s="39" t="s">
        <v>500</v>
      </c>
      <c r="D114" s="12"/>
      <c r="E114" s="13"/>
      <c r="F114" s="13"/>
      <c r="G114" s="13"/>
      <c r="H114" s="13"/>
      <c r="I114" s="13"/>
      <c r="J114" s="13"/>
      <c r="K114" s="13"/>
      <c r="L114" s="13"/>
      <c r="M114" s="13"/>
      <c r="N114" s="15"/>
      <c r="O114" s="15"/>
      <c r="P114" s="15"/>
      <c r="Q114" s="15"/>
      <c r="R114" s="15"/>
      <c r="S114" s="15"/>
      <c r="T114" s="12"/>
    </row>
    <row r="115" spans="1:20" ht="33">
      <c r="A115" s="39" t="s">
        <v>501</v>
      </c>
      <c r="B115" s="42" t="s">
        <v>502</v>
      </c>
      <c r="C115" s="39" t="s">
        <v>503</v>
      </c>
      <c r="D115" s="12"/>
      <c r="E115" s="13"/>
      <c r="F115" s="13"/>
      <c r="G115" s="13"/>
      <c r="H115" s="13"/>
      <c r="I115" s="13"/>
      <c r="J115" s="13"/>
      <c r="K115" s="13"/>
      <c r="L115" s="13"/>
      <c r="M115" s="13"/>
      <c r="N115" s="15"/>
      <c r="O115" s="15"/>
      <c r="P115" s="15"/>
      <c r="Q115" s="15"/>
      <c r="R115" s="15"/>
      <c r="S115" s="15"/>
      <c r="T115" s="12"/>
    </row>
    <row r="116" spans="1:20" ht="33">
      <c r="A116" s="39" t="s">
        <v>504</v>
      </c>
      <c r="B116" s="41" t="s">
        <v>1055</v>
      </c>
      <c r="C116" s="39" t="s">
        <v>505</v>
      </c>
      <c r="D116" s="12"/>
      <c r="E116" s="13"/>
      <c r="F116" s="13"/>
      <c r="G116" s="13"/>
      <c r="H116" s="13"/>
      <c r="I116" s="13"/>
      <c r="J116" s="13"/>
      <c r="K116" s="13"/>
      <c r="L116" s="13"/>
      <c r="M116" s="13"/>
      <c r="N116" s="15"/>
      <c r="O116" s="15"/>
      <c r="P116" s="15"/>
      <c r="Q116" s="15"/>
      <c r="R116" s="15"/>
      <c r="S116" s="15"/>
      <c r="T116" s="12"/>
    </row>
    <row r="117" spans="1:20" ht="33">
      <c r="A117" s="39" t="s">
        <v>506</v>
      </c>
      <c r="B117" s="43" t="s">
        <v>1056</v>
      </c>
      <c r="C117" s="39" t="s">
        <v>507</v>
      </c>
      <c r="D117" s="12"/>
      <c r="E117" s="13"/>
      <c r="F117" s="13"/>
      <c r="G117" s="13"/>
      <c r="H117" s="13"/>
      <c r="I117" s="13"/>
      <c r="J117" s="13"/>
      <c r="K117" s="13"/>
      <c r="L117" s="13"/>
      <c r="M117" s="13"/>
      <c r="N117" s="15"/>
      <c r="O117" s="15"/>
      <c r="P117" s="15"/>
      <c r="Q117" s="15"/>
      <c r="R117" s="15"/>
      <c r="S117" s="15"/>
      <c r="T117" s="12"/>
    </row>
    <row r="118" spans="1:20" ht="33">
      <c r="A118" s="39" t="s">
        <v>508</v>
      </c>
      <c r="B118" s="41" t="s">
        <v>509</v>
      </c>
      <c r="C118" s="39" t="s">
        <v>510</v>
      </c>
      <c r="D118" s="12"/>
      <c r="E118" s="13"/>
      <c r="F118" s="13"/>
      <c r="G118" s="13"/>
      <c r="H118" s="13"/>
      <c r="I118" s="13"/>
      <c r="J118" s="13"/>
      <c r="K118" s="13"/>
      <c r="L118" s="13"/>
      <c r="M118" s="13"/>
      <c r="N118" s="15"/>
      <c r="O118" s="15"/>
      <c r="P118" s="15"/>
      <c r="Q118" s="15"/>
      <c r="R118" s="15"/>
      <c r="S118" s="15"/>
      <c r="T118" s="12"/>
    </row>
    <row r="119" spans="1:20" ht="49.5">
      <c r="A119" s="39" t="s">
        <v>511</v>
      </c>
      <c r="B119" s="41" t="s">
        <v>1054</v>
      </c>
      <c r="C119" s="39" t="s">
        <v>512</v>
      </c>
      <c r="D119" s="12"/>
      <c r="E119" s="13"/>
      <c r="F119" s="13"/>
      <c r="G119" s="13"/>
      <c r="H119" s="13"/>
      <c r="I119" s="13"/>
      <c r="J119" s="13"/>
      <c r="K119" s="13"/>
      <c r="L119" s="13"/>
      <c r="M119" s="13"/>
      <c r="N119" s="15"/>
      <c r="O119" s="15"/>
      <c r="P119" s="15"/>
      <c r="Q119" s="15"/>
      <c r="R119" s="15"/>
      <c r="S119" s="15"/>
      <c r="T119" s="12"/>
    </row>
    <row r="120" spans="1:20" ht="33">
      <c r="A120" s="39" t="s">
        <v>513</v>
      </c>
      <c r="B120" s="41" t="s">
        <v>514</v>
      </c>
      <c r="C120" s="39" t="s">
        <v>515</v>
      </c>
      <c r="D120" s="12"/>
      <c r="E120" s="13"/>
      <c r="F120" s="13"/>
      <c r="G120" s="13"/>
      <c r="H120" s="13"/>
      <c r="I120" s="13"/>
      <c r="J120" s="13"/>
      <c r="K120" s="13"/>
      <c r="L120" s="13"/>
      <c r="M120" s="13"/>
      <c r="N120" s="15"/>
      <c r="O120" s="15"/>
      <c r="P120" s="15"/>
      <c r="Q120" s="15"/>
      <c r="R120" s="15"/>
      <c r="S120" s="15"/>
      <c r="T120" s="12"/>
    </row>
    <row r="121" spans="1:20" ht="18">
      <c r="A121" s="39" t="s">
        <v>1057</v>
      </c>
      <c r="B121" s="41" t="s">
        <v>1059</v>
      </c>
      <c r="C121" s="39" t="s">
        <v>1061</v>
      </c>
      <c r="D121" s="12"/>
      <c r="E121" s="13"/>
      <c r="F121" s="13"/>
      <c r="G121" s="13"/>
      <c r="H121" s="13"/>
      <c r="I121" s="13"/>
      <c r="J121" s="13"/>
      <c r="K121" s="13"/>
      <c r="L121" s="13"/>
      <c r="M121" s="13"/>
      <c r="N121" s="15"/>
      <c r="O121" s="15"/>
      <c r="P121" s="15"/>
      <c r="Q121" s="15"/>
      <c r="R121" s="15"/>
      <c r="S121" s="15"/>
      <c r="T121" s="12"/>
    </row>
    <row r="122" spans="1:20" ht="49.5">
      <c r="A122" s="39" t="s">
        <v>1058</v>
      </c>
      <c r="B122" s="41" t="s">
        <v>1060</v>
      </c>
      <c r="C122" s="39" t="s">
        <v>1062</v>
      </c>
      <c r="D122" s="12"/>
      <c r="E122" s="13"/>
      <c r="F122" s="13"/>
      <c r="G122" s="13"/>
      <c r="H122" s="13"/>
      <c r="I122" s="13"/>
      <c r="J122" s="13"/>
      <c r="K122" s="13"/>
      <c r="L122" s="13"/>
      <c r="M122" s="13"/>
      <c r="N122" s="15"/>
      <c r="O122" s="15"/>
      <c r="P122" s="15"/>
      <c r="Q122" s="15"/>
      <c r="R122" s="15"/>
      <c r="S122" s="15"/>
      <c r="T122" s="12"/>
    </row>
    <row r="123" spans="1:20" ht="409.5">
      <c r="A123" s="39" t="s">
        <v>61</v>
      </c>
      <c r="B123" s="41" t="s">
        <v>62</v>
      </c>
      <c r="C123" s="39" t="s">
        <v>63</v>
      </c>
      <c r="D123" s="82" t="s">
        <v>755</v>
      </c>
      <c r="E123" s="72" t="s">
        <v>18</v>
      </c>
      <c r="F123" s="73" t="s">
        <v>19</v>
      </c>
      <c r="G123" s="73" t="s">
        <v>20</v>
      </c>
      <c r="H123" s="78" t="s">
        <v>21</v>
      </c>
      <c r="I123" s="73" t="s">
        <v>22</v>
      </c>
      <c r="J123" s="73" t="s">
        <v>23</v>
      </c>
      <c r="K123" s="13"/>
      <c r="L123" s="13"/>
      <c r="M123" s="13"/>
      <c r="N123" s="15"/>
      <c r="O123" s="15"/>
      <c r="P123" s="15">
        <v>4096</v>
      </c>
      <c r="Q123" s="15"/>
      <c r="R123" s="15"/>
      <c r="S123" s="15"/>
      <c r="T123" s="12"/>
    </row>
    <row r="124" spans="1:20" ht="33">
      <c r="A124" s="39" t="s">
        <v>64</v>
      </c>
      <c r="B124" s="41" t="s">
        <v>65</v>
      </c>
      <c r="C124" s="39" t="s">
        <v>66</v>
      </c>
      <c r="D124" s="70"/>
      <c r="E124" s="13"/>
      <c r="F124" s="13"/>
      <c r="G124" s="13"/>
      <c r="H124" s="13"/>
      <c r="I124" s="13"/>
      <c r="J124" s="13"/>
      <c r="K124" s="13"/>
      <c r="L124" s="13"/>
      <c r="M124" s="13"/>
      <c r="N124" s="15"/>
      <c r="O124" s="15"/>
      <c r="P124" s="15"/>
      <c r="Q124" s="15"/>
      <c r="R124" s="15"/>
      <c r="S124" s="15"/>
      <c r="T124" s="12"/>
    </row>
    <row r="125" spans="1:20" ht="148.5">
      <c r="A125" s="44" t="s">
        <v>516</v>
      </c>
      <c r="B125" s="45" t="s">
        <v>517</v>
      </c>
      <c r="C125" s="44" t="s">
        <v>518</v>
      </c>
      <c r="D125" s="19"/>
      <c r="E125" s="20"/>
      <c r="F125" s="20"/>
      <c r="G125" s="20"/>
      <c r="H125" s="20"/>
      <c r="I125" s="20"/>
      <c r="J125" s="20"/>
      <c r="K125" s="20"/>
      <c r="L125" s="20"/>
      <c r="M125" s="20"/>
      <c r="N125" s="21">
        <f aca="true" t="shared" si="7" ref="N125:S125">SUM(N126:N174)</f>
        <v>390551.2</v>
      </c>
      <c r="O125" s="21">
        <f t="shared" si="7"/>
        <v>374338.00000000006</v>
      </c>
      <c r="P125" s="21">
        <f t="shared" si="7"/>
        <v>366292.1</v>
      </c>
      <c r="Q125" s="21">
        <f t="shared" si="7"/>
        <v>384747.6000000001</v>
      </c>
      <c r="R125" s="21">
        <f t="shared" si="7"/>
        <v>385775.9000000001</v>
      </c>
      <c r="S125" s="21">
        <f t="shared" si="7"/>
        <v>388125.50000000006</v>
      </c>
      <c r="T125" s="19"/>
    </row>
    <row r="126" spans="1:20" ht="330">
      <c r="A126" s="39" t="s">
        <v>519</v>
      </c>
      <c r="B126" s="46" t="s">
        <v>520</v>
      </c>
      <c r="C126" s="39" t="s">
        <v>521</v>
      </c>
      <c r="D126" s="71" t="s">
        <v>681</v>
      </c>
      <c r="E126" s="72" t="s">
        <v>682</v>
      </c>
      <c r="F126" s="73" t="s">
        <v>13</v>
      </c>
      <c r="G126" s="73" t="s">
        <v>683</v>
      </c>
      <c r="H126" s="73" t="s">
        <v>733</v>
      </c>
      <c r="I126" s="73" t="s">
        <v>13</v>
      </c>
      <c r="J126" s="73" t="s">
        <v>734</v>
      </c>
      <c r="K126" s="73" t="s">
        <v>735</v>
      </c>
      <c r="L126" s="73" t="s">
        <v>13</v>
      </c>
      <c r="M126" s="73" t="s">
        <v>736</v>
      </c>
      <c r="N126" s="74">
        <v>1581</v>
      </c>
      <c r="O126" s="74">
        <v>1579.5</v>
      </c>
      <c r="P126" s="74">
        <v>1653</v>
      </c>
      <c r="Q126" s="74">
        <v>1635</v>
      </c>
      <c r="R126" s="74">
        <v>1655</v>
      </c>
      <c r="S126" s="80">
        <v>1705</v>
      </c>
      <c r="T126" s="12"/>
    </row>
    <row r="127" spans="1:20" ht="313.5">
      <c r="A127" s="39" t="s">
        <v>522</v>
      </c>
      <c r="B127" s="46" t="s">
        <v>523</v>
      </c>
      <c r="C127" s="39" t="s">
        <v>524</v>
      </c>
      <c r="D127" s="71" t="s">
        <v>737</v>
      </c>
      <c r="E127" s="72" t="s">
        <v>738</v>
      </c>
      <c r="F127" s="73" t="s">
        <v>13</v>
      </c>
      <c r="G127" s="73" t="s">
        <v>739</v>
      </c>
      <c r="H127" s="73" t="s">
        <v>740</v>
      </c>
      <c r="I127" s="73" t="s">
        <v>13</v>
      </c>
      <c r="J127" s="73" t="s">
        <v>741</v>
      </c>
      <c r="K127" s="73" t="s">
        <v>742</v>
      </c>
      <c r="L127" s="73" t="s">
        <v>13</v>
      </c>
      <c r="M127" s="73" t="s">
        <v>743</v>
      </c>
      <c r="N127" s="74">
        <v>1138</v>
      </c>
      <c r="O127" s="74">
        <v>1137.8</v>
      </c>
      <c r="P127" s="74">
        <v>1259</v>
      </c>
      <c r="Q127" s="74">
        <v>1342</v>
      </c>
      <c r="R127" s="74">
        <v>1345</v>
      </c>
      <c r="S127" s="80">
        <v>1350</v>
      </c>
      <c r="T127" s="12"/>
    </row>
    <row r="128" spans="1:20" ht="396">
      <c r="A128" s="39" t="s">
        <v>525</v>
      </c>
      <c r="B128" s="46" t="s">
        <v>526</v>
      </c>
      <c r="C128" s="39" t="s">
        <v>527</v>
      </c>
      <c r="D128" s="71" t="s">
        <v>681</v>
      </c>
      <c r="E128" s="72" t="s">
        <v>744</v>
      </c>
      <c r="F128" s="73" t="s">
        <v>745</v>
      </c>
      <c r="G128" s="73" t="s">
        <v>746</v>
      </c>
      <c r="H128" s="73" t="s">
        <v>747</v>
      </c>
      <c r="I128" s="73" t="s">
        <v>13</v>
      </c>
      <c r="J128" s="73" t="s">
        <v>748</v>
      </c>
      <c r="K128" s="73" t="s">
        <v>749</v>
      </c>
      <c r="L128" s="73" t="s">
        <v>13</v>
      </c>
      <c r="M128" s="73" t="s">
        <v>750</v>
      </c>
      <c r="N128" s="74">
        <v>496</v>
      </c>
      <c r="O128" s="74">
        <v>442.6</v>
      </c>
      <c r="P128" s="74">
        <v>481</v>
      </c>
      <c r="Q128" s="74">
        <v>485</v>
      </c>
      <c r="R128" s="74">
        <v>492</v>
      </c>
      <c r="S128" s="80">
        <v>502</v>
      </c>
      <c r="T128" s="12"/>
    </row>
    <row r="129" spans="1:20" ht="409.5">
      <c r="A129" s="39" t="s">
        <v>528</v>
      </c>
      <c r="B129" s="46" t="s">
        <v>529</v>
      </c>
      <c r="C129" s="39" t="s">
        <v>530</v>
      </c>
      <c r="D129" s="71" t="s">
        <v>751</v>
      </c>
      <c r="E129" s="72" t="s">
        <v>752</v>
      </c>
      <c r="F129" s="73" t="s">
        <v>13</v>
      </c>
      <c r="G129" s="73" t="s">
        <v>753</v>
      </c>
      <c r="H129" s="73" t="s">
        <v>754</v>
      </c>
      <c r="I129" s="73" t="s">
        <v>13</v>
      </c>
      <c r="J129" s="73" t="s">
        <v>11</v>
      </c>
      <c r="K129" s="73"/>
      <c r="L129" s="73"/>
      <c r="M129" s="73"/>
      <c r="N129" s="74">
        <v>721</v>
      </c>
      <c r="O129" s="74">
        <v>609.7</v>
      </c>
      <c r="P129" s="74">
        <v>780</v>
      </c>
      <c r="Q129" s="74">
        <v>780</v>
      </c>
      <c r="R129" s="74">
        <v>780</v>
      </c>
      <c r="S129" s="80">
        <v>780</v>
      </c>
      <c r="T129" s="12"/>
    </row>
    <row r="130" spans="1:20" ht="363">
      <c r="A130" s="39" t="s">
        <v>531</v>
      </c>
      <c r="B130" s="46" t="s">
        <v>621</v>
      </c>
      <c r="C130" s="39" t="s">
        <v>532</v>
      </c>
      <c r="D130" s="71" t="s">
        <v>755</v>
      </c>
      <c r="E130" s="72"/>
      <c r="F130" s="73"/>
      <c r="G130" s="73"/>
      <c r="H130" s="73" t="s">
        <v>756</v>
      </c>
      <c r="I130" s="73" t="s">
        <v>757</v>
      </c>
      <c r="J130" s="73" t="s">
        <v>758</v>
      </c>
      <c r="K130" s="73"/>
      <c r="L130" s="73"/>
      <c r="M130" s="73"/>
      <c r="N130" s="74">
        <v>3540</v>
      </c>
      <c r="O130" s="74">
        <v>3030.3</v>
      </c>
      <c r="P130" s="74">
        <v>3192</v>
      </c>
      <c r="Q130" s="74"/>
      <c r="R130" s="74"/>
      <c r="S130" s="80"/>
      <c r="T130" s="12"/>
    </row>
    <row r="131" spans="1:20" ht="181.5">
      <c r="A131" s="39" t="s">
        <v>533</v>
      </c>
      <c r="B131" s="46" t="s">
        <v>622</v>
      </c>
      <c r="C131" s="39" t="s">
        <v>534</v>
      </c>
      <c r="D131" s="71" t="s">
        <v>755</v>
      </c>
      <c r="E131" s="72" t="s">
        <v>759</v>
      </c>
      <c r="F131" s="73" t="s">
        <v>760</v>
      </c>
      <c r="G131" s="73" t="s">
        <v>761</v>
      </c>
      <c r="H131" s="73" t="s">
        <v>762</v>
      </c>
      <c r="I131" s="73" t="s">
        <v>763</v>
      </c>
      <c r="J131" s="73" t="s">
        <v>764</v>
      </c>
      <c r="K131" s="73"/>
      <c r="L131" s="73"/>
      <c r="M131" s="73"/>
      <c r="N131" s="74">
        <v>149441</v>
      </c>
      <c r="O131" s="74">
        <v>148598.2</v>
      </c>
      <c r="P131" s="74">
        <v>171643</v>
      </c>
      <c r="Q131" s="74">
        <v>202982</v>
      </c>
      <c r="R131" s="74">
        <v>211943</v>
      </c>
      <c r="S131" s="80">
        <v>211943</v>
      </c>
      <c r="T131" s="12"/>
    </row>
    <row r="132" spans="1:20" ht="264">
      <c r="A132" s="39" t="s">
        <v>535</v>
      </c>
      <c r="B132" s="46" t="s">
        <v>536</v>
      </c>
      <c r="C132" s="39" t="s">
        <v>537</v>
      </c>
      <c r="D132" s="71" t="s">
        <v>765</v>
      </c>
      <c r="E132" s="72" t="s">
        <v>766</v>
      </c>
      <c r="F132" s="73" t="s">
        <v>767</v>
      </c>
      <c r="G132" s="73" t="s">
        <v>768</v>
      </c>
      <c r="H132" s="73" t="s">
        <v>769</v>
      </c>
      <c r="I132" s="73" t="s">
        <v>13</v>
      </c>
      <c r="J132" s="73" t="s">
        <v>770</v>
      </c>
      <c r="K132" s="73"/>
      <c r="L132" s="73"/>
      <c r="M132" s="73"/>
      <c r="N132" s="74">
        <v>43</v>
      </c>
      <c r="O132" s="74">
        <v>43</v>
      </c>
      <c r="P132" s="74">
        <v>133</v>
      </c>
      <c r="Q132" s="74">
        <v>242.4</v>
      </c>
      <c r="R132" s="74">
        <v>242.4</v>
      </c>
      <c r="S132" s="80">
        <v>242.4</v>
      </c>
      <c r="T132" s="12"/>
    </row>
    <row r="133" spans="1:20" ht="297">
      <c r="A133" s="39" t="s">
        <v>538</v>
      </c>
      <c r="B133" s="46" t="s">
        <v>539</v>
      </c>
      <c r="C133" s="39" t="s">
        <v>540</v>
      </c>
      <c r="D133" s="71" t="s">
        <v>771</v>
      </c>
      <c r="E133" s="72" t="s">
        <v>772</v>
      </c>
      <c r="F133" s="73" t="s">
        <v>773</v>
      </c>
      <c r="G133" s="73" t="s">
        <v>774</v>
      </c>
      <c r="H133" s="73" t="s">
        <v>775</v>
      </c>
      <c r="I133" s="73" t="s">
        <v>776</v>
      </c>
      <c r="J133" s="73" t="s">
        <v>11</v>
      </c>
      <c r="K133" s="73"/>
      <c r="L133" s="73"/>
      <c r="M133" s="73"/>
      <c r="N133" s="74">
        <v>15726</v>
      </c>
      <c r="O133" s="74">
        <v>15707</v>
      </c>
      <c r="P133" s="74">
        <v>15682.3</v>
      </c>
      <c r="Q133" s="74"/>
      <c r="R133" s="74"/>
      <c r="S133" s="80"/>
      <c r="T133" s="12"/>
    </row>
    <row r="134" spans="1:20" ht="297">
      <c r="A134" s="39" t="s">
        <v>541</v>
      </c>
      <c r="B134" s="46" t="s">
        <v>542</v>
      </c>
      <c r="C134" s="39" t="s">
        <v>543</v>
      </c>
      <c r="D134" s="71" t="s">
        <v>777</v>
      </c>
      <c r="E134" s="72"/>
      <c r="F134" s="73"/>
      <c r="G134" s="73"/>
      <c r="H134" s="73" t="s">
        <v>775</v>
      </c>
      <c r="I134" s="73" t="s">
        <v>13</v>
      </c>
      <c r="J134" s="73" t="s">
        <v>11</v>
      </c>
      <c r="K134" s="73"/>
      <c r="L134" s="73"/>
      <c r="M134" s="73"/>
      <c r="N134" s="74">
        <v>748</v>
      </c>
      <c r="O134" s="74">
        <v>748</v>
      </c>
      <c r="P134" s="74">
        <v>807</v>
      </c>
      <c r="Q134" s="74"/>
      <c r="R134" s="74"/>
      <c r="S134" s="80"/>
      <c r="T134" s="12"/>
    </row>
    <row r="135" spans="1:20" ht="409.5">
      <c r="A135" s="39" t="s">
        <v>544</v>
      </c>
      <c r="B135" s="46" t="s">
        <v>684</v>
      </c>
      <c r="C135" s="39" t="s">
        <v>545</v>
      </c>
      <c r="D135" s="71" t="s">
        <v>778</v>
      </c>
      <c r="E135" s="72"/>
      <c r="F135" s="73"/>
      <c r="G135" s="73"/>
      <c r="H135" s="73" t="s">
        <v>779</v>
      </c>
      <c r="I135" s="73" t="s">
        <v>780</v>
      </c>
      <c r="J135" s="73" t="s">
        <v>781</v>
      </c>
      <c r="K135" s="73"/>
      <c r="L135" s="73"/>
      <c r="M135" s="73"/>
      <c r="N135" s="74">
        <v>542</v>
      </c>
      <c r="O135" s="74">
        <v>441.5</v>
      </c>
      <c r="P135" s="74">
        <v>430</v>
      </c>
      <c r="Q135" s="74"/>
      <c r="R135" s="74"/>
      <c r="S135" s="80"/>
      <c r="T135" s="12"/>
    </row>
    <row r="136" spans="1:20" ht="231">
      <c r="A136" s="39" t="s">
        <v>546</v>
      </c>
      <c r="B136" s="46" t="s">
        <v>685</v>
      </c>
      <c r="C136" s="39" t="s">
        <v>547</v>
      </c>
      <c r="D136" s="71" t="s">
        <v>782</v>
      </c>
      <c r="E136" s="72" t="s">
        <v>783</v>
      </c>
      <c r="F136" s="73" t="s">
        <v>784</v>
      </c>
      <c r="G136" s="73" t="s">
        <v>785</v>
      </c>
      <c r="H136" s="73" t="s">
        <v>786</v>
      </c>
      <c r="I136" s="73" t="s">
        <v>13</v>
      </c>
      <c r="J136" s="73" t="s">
        <v>787</v>
      </c>
      <c r="K136" s="73"/>
      <c r="L136" s="73"/>
      <c r="M136" s="73"/>
      <c r="N136" s="74">
        <v>64818</v>
      </c>
      <c r="O136" s="74">
        <v>64817.4</v>
      </c>
      <c r="P136" s="74">
        <v>18448.2</v>
      </c>
      <c r="Q136" s="74">
        <v>9972</v>
      </c>
      <c r="R136" s="74"/>
      <c r="S136" s="80"/>
      <c r="T136" s="12"/>
    </row>
    <row r="137" spans="1:20" ht="409.5">
      <c r="A137" s="39" t="s">
        <v>548</v>
      </c>
      <c r="B137" s="46" t="s">
        <v>549</v>
      </c>
      <c r="C137" s="39" t="s">
        <v>550</v>
      </c>
      <c r="D137" s="71" t="s">
        <v>782</v>
      </c>
      <c r="E137" s="72" t="s">
        <v>788</v>
      </c>
      <c r="F137" s="73" t="s">
        <v>789</v>
      </c>
      <c r="G137" s="73" t="s">
        <v>790</v>
      </c>
      <c r="H137" s="73" t="s">
        <v>791</v>
      </c>
      <c r="I137" s="73" t="s">
        <v>792</v>
      </c>
      <c r="J137" s="73" t="s">
        <v>793</v>
      </c>
      <c r="K137" s="73"/>
      <c r="L137" s="73"/>
      <c r="M137" s="73"/>
      <c r="N137" s="74">
        <v>6873</v>
      </c>
      <c r="O137" s="74">
        <v>6482.5</v>
      </c>
      <c r="P137" s="74">
        <v>7257</v>
      </c>
      <c r="Q137" s="74">
        <v>8602</v>
      </c>
      <c r="R137" s="74">
        <v>8602</v>
      </c>
      <c r="S137" s="80">
        <v>8602</v>
      </c>
      <c r="T137" s="12"/>
    </row>
    <row r="138" spans="1:20" ht="409.5">
      <c r="A138" s="39" t="s">
        <v>551</v>
      </c>
      <c r="B138" s="46" t="s">
        <v>686</v>
      </c>
      <c r="C138" s="39" t="s">
        <v>552</v>
      </c>
      <c r="D138" s="71" t="s">
        <v>782</v>
      </c>
      <c r="E138" s="72" t="s">
        <v>794</v>
      </c>
      <c r="F138" s="73" t="s">
        <v>795</v>
      </c>
      <c r="G138" s="73" t="s">
        <v>796</v>
      </c>
      <c r="H138" s="73" t="s">
        <v>797</v>
      </c>
      <c r="I138" s="73" t="s">
        <v>798</v>
      </c>
      <c r="J138" s="73" t="s">
        <v>793</v>
      </c>
      <c r="K138" s="73"/>
      <c r="L138" s="73"/>
      <c r="M138" s="73"/>
      <c r="N138" s="74">
        <v>18302</v>
      </c>
      <c r="O138" s="74">
        <v>17439.4</v>
      </c>
      <c r="P138" s="74">
        <v>20540</v>
      </c>
      <c r="Q138" s="74">
        <v>21591</v>
      </c>
      <c r="R138" s="74">
        <v>22187</v>
      </c>
      <c r="S138" s="80">
        <v>22813</v>
      </c>
      <c r="T138" s="12"/>
    </row>
    <row r="139" spans="1:20" ht="409.5">
      <c r="A139" s="39" t="s">
        <v>553</v>
      </c>
      <c r="B139" s="46" t="s">
        <v>687</v>
      </c>
      <c r="C139" s="39" t="s">
        <v>554</v>
      </c>
      <c r="D139" s="71" t="s">
        <v>782</v>
      </c>
      <c r="E139" s="72"/>
      <c r="F139" s="73"/>
      <c r="G139" s="73"/>
      <c r="H139" s="73" t="s">
        <v>799</v>
      </c>
      <c r="I139" s="73" t="s">
        <v>800</v>
      </c>
      <c r="J139" s="73" t="s">
        <v>801</v>
      </c>
      <c r="K139" s="73"/>
      <c r="L139" s="73"/>
      <c r="M139" s="73"/>
      <c r="N139" s="74">
        <v>8967</v>
      </c>
      <c r="O139" s="74">
        <v>8310.3</v>
      </c>
      <c r="P139" s="74">
        <v>7999</v>
      </c>
      <c r="Q139" s="74">
        <v>8140</v>
      </c>
      <c r="R139" s="74">
        <v>8152</v>
      </c>
      <c r="S139" s="80">
        <v>8164</v>
      </c>
      <c r="T139" s="12"/>
    </row>
    <row r="140" spans="1:20" ht="75" customHeight="1">
      <c r="A140" s="39" t="s">
        <v>555</v>
      </c>
      <c r="B140" s="46" t="s">
        <v>688</v>
      </c>
      <c r="C140" s="39" t="s">
        <v>556</v>
      </c>
      <c r="D140" s="71"/>
      <c r="E140" s="72"/>
      <c r="F140" s="73"/>
      <c r="G140" s="73"/>
      <c r="H140" s="73"/>
      <c r="I140" s="73"/>
      <c r="J140" s="73"/>
      <c r="K140" s="73"/>
      <c r="L140" s="73"/>
      <c r="M140" s="73"/>
      <c r="N140" s="74"/>
      <c r="O140" s="74"/>
      <c r="P140" s="74"/>
      <c r="Q140" s="74"/>
      <c r="R140" s="74"/>
      <c r="S140" s="80"/>
      <c r="T140" s="12"/>
    </row>
    <row r="141" spans="1:20" ht="409.5">
      <c r="A141" s="39" t="s">
        <v>557</v>
      </c>
      <c r="B141" s="46" t="s">
        <v>689</v>
      </c>
      <c r="C141" s="39" t="s">
        <v>558</v>
      </c>
      <c r="D141" s="71" t="s">
        <v>782</v>
      </c>
      <c r="E141" s="72" t="s">
        <v>802</v>
      </c>
      <c r="F141" s="73" t="s">
        <v>13</v>
      </c>
      <c r="G141" s="73" t="s">
        <v>803</v>
      </c>
      <c r="H141" s="73" t="s">
        <v>797</v>
      </c>
      <c r="I141" s="73" t="s">
        <v>804</v>
      </c>
      <c r="J141" s="73" t="s">
        <v>805</v>
      </c>
      <c r="K141" s="73"/>
      <c r="L141" s="73"/>
      <c r="M141" s="73"/>
      <c r="N141" s="74">
        <v>241</v>
      </c>
      <c r="O141" s="74">
        <v>231</v>
      </c>
      <c r="P141" s="74">
        <v>266</v>
      </c>
      <c r="Q141" s="74">
        <v>282</v>
      </c>
      <c r="R141" s="74">
        <v>289</v>
      </c>
      <c r="S141" s="80">
        <v>297</v>
      </c>
      <c r="T141" s="12"/>
    </row>
    <row r="142" spans="1:20" ht="409.5">
      <c r="A142" s="39" t="s">
        <v>559</v>
      </c>
      <c r="B142" s="46" t="s">
        <v>690</v>
      </c>
      <c r="C142" s="39" t="s">
        <v>560</v>
      </c>
      <c r="D142" s="71" t="s">
        <v>755</v>
      </c>
      <c r="E142" s="72"/>
      <c r="F142" s="73"/>
      <c r="G142" s="73"/>
      <c r="H142" s="73" t="s">
        <v>806</v>
      </c>
      <c r="I142" s="73" t="s">
        <v>807</v>
      </c>
      <c r="J142" s="73" t="s">
        <v>808</v>
      </c>
      <c r="K142" s="73" t="s">
        <v>809</v>
      </c>
      <c r="L142" s="73" t="s">
        <v>13</v>
      </c>
      <c r="M142" s="73" t="s">
        <v>810</v>
      </c>
      <c r="N142" s="74">
        <v>3706</v>
      </c>
      <c r="O142" s="74">
        <v>3004.3</v>
      </c>
      <c r="P142" s="74">
        <v>3168</v>
      </c>
      <c r="Q142" s="74">
        <v>3214</v>
      </c>
      <c r="R142" s="74">
        <v>3214</v>
      </c>
      <c r="S142" s="80">
        <v>3214</v>
      </c>
      <c r="T142" s="12"/>
    </row>
    <row r="143" spans="1:20" ht="363">
      <c r="A143" s="39" t="s">
        <v>561</v>
      </c>
      <c r="B143" s="46" t="s">
        <v>691</v>
      </c>
      <c r="C143" s="39" t="s">
        <v>562</v>
      </c>
      <c r="D143" s="71" t="s">
        <v>782</v>
      </c>
      <c r="E143" s="72"/>
      <c r="F143" s="73"/>
      <c r="G143" s="73"/>
      <c r="H143" s="73" t="s">
        <v>811</v>
      </c>
      <c r="I143" s="73" t="s">
        <v>812</v>
      </c>
      <c r="J143" s="73" t="s">
        <v>11</v>
      </c>
      <c r="K143" s="73"/>
      <c r="L143" s="73"/>
      <c r="M143" s="73"/>
      <c r="N143" s="74">
        <v>650</v>
      </c>
      <c r="O143" s="74">
        <v>365.7</v>
      </c>
      <c r="P143" s="74">
        <v>410</v>
      </c>
      <c r="Q143" s="74">
        <v>370</v>
      </c>
      <c r="R143" s="74">
        <v>370</v>
      </c>
      <c r="S143" s="80">
        <v>370</v>
      </c>
      <c r="T143" s="12"/>
    </row>
    <row r="144" spans="1:20" ht="363">
      <c r="A144" s="39" t="s">
        <v>563</v>
      </c>
      <c r="B144" s="46" t="s">
        <v>564</v>
      </c>
      <c r="C144" s="39" t="s">
        <v>565</v>
      </c>
      <c r="D144" s="71" t="s">
        <v>782</v>
      </c>
      <c r="E144" s="72" t="s">
        <v>813</v>
      </c>
      <c r="F144" s="73" t="s">
        <v>814</v>
      </c>
      <c r="G144" s="73" t="s">
        <v>815</v>
      </c>
      <c r="H144" s="73" t="s">
        <v>811</v>
      </c>
      <c r="I144" s="73" t="s">
        <v>816</v>
      </c>
      <c r="J144" s="73" t="s">
        <v>11</v>
      </c>
      <c r="K144" s="73"/>
      <c r="L144" s="73"/>
      <c r="M144" s="73"/>
      <c r="N144" s="74">
        <v>4260</v>
      </c>
      <c r="O144" s="74">
        <v>4259.7</v>
      </c>
      <c r="P144" s="74">
        <v>4480</v>
      </c>
      <c r="Q144" s="74">
        <v>4760</v>
      </c>
      <c r="R144" s="74">
        <v>4760</v>
      </c>
      <c r="S144" s="80">
        <v>4760</v>
      </c>
      <c r="T144" s="12"/>
    </row>
    <row r="145" spans="1:20" ht="409.5">
      <c r="A145" s="39" t="s">
        <v>566</v>
      </c>
      <c r="B145" s="46" t="s">
        <v>567</v>
      </c>
      <c r="C145" s="39" t="s">
        <v>568</v>
      </c>
      <c r="D145" s="71" t="s">
        <v>817</v>
      </c>
      <c r="E145" s="72"/>
      <c r="F145" s="73"/>
      <c r="G145" s="73"/>
      <c r="H145" s="73" t="s">
        <v>818</v>
      </c>
      <c r="I145" s="73" t="s">
        <v>819</v>
      </c>
      <c r="J145" s="73" t="s">
        <v>11</v>
      </c>
      <c r="K145" s="73" t="s">
        <v>820</v>
      </c>
      <c r="L145" s="73" t="s">
        <v>821</v>
      </c>
      <c r="M145" s="73" t="s">
        <v>822</v>
      </c>
      <c r="N145" s="74">
        <v>18469</v>
      </c>
      <c r="O145" s="74">
        <v>18469</v>
      </c>
      <c r="P145" s="74">
        <v>20297.5</v>
      </c>
      <c r="Q145" s="74">
        <v>21520</v>
      </c>
      <c r="R145" s="74">
        <v>21100</v>
      </c>
      <c r="S145" s="80">
        <v>21111</v>
      </c>
      <c r="T145" s="12"/>
    </row>
    <row r="146" spans="1:20" ht="363">
      <c r="A146" s="39" t="s">
        <v>569</v>
      </c>
      <c r="B146" s="46" t="s">
        <v>570</v>
      </c>
      <c r="C146" s="39" t="s">
        <v>571</v>
      </c>
      <c r="D146" s="71" t="s">
        <v>823</v>
      </c>
      <c r="E146" s="72"/>
      <c r="F146" s="73"/>
      <c r="G146" s="73"/>
      <c r="H146" s="73" t="s">
        <v>818</v>
      </c>
      <c r="I146" s="73" t="s">
        <v>824</v>
      </c>
      <c r="J146" s="73" t="s">
        <v>11</v>
      </c>
      <c r="K146" s="73"/>
      <c r="L146" s="73"/>
      <c r="M146" s="73"/>
      <c r="N146" s="74">
        <v>9431</v>
      </c>
      <c r="O146" s="74">
        <v>9366.1</v>
      </c>
      <c r="P146" s="74">
        <v>10066.6</v>
      </c>
      <c r="Q146" s="74">
        <v>9576</v>
      </c>
      <c r="R146" s="74">
        <v>9576</v>
      </c>
      <c r="S146" s="80">
        <v>9576</v>
      </c>
      <c r="T146" s="12"/>
    </row>
    <row r="147" spans="1:20" ht="409.5">
      <c r="A147" s="39" t="s">
        <v>572</v>
      </c>
      <c r="B147" s="46" t="s">
        <v>573</v>
      </c>
      <c r="C147" s="39" t="s">
        <v>574</v>
      </c>
      <c r="D147" s="71" t="s">
        <v>782</v>
      </c>
      <c r="E147" s="72" t="s">
        <v>813</v>
      </c>
      <c r="F147" s="73" t="s">
        <v>825</v>
      </c>
      <c r="G147" s="73" t="s">
        <v>826</v>
      </c>
      <c r="H147" s="73" t="s">
        <v>827</v>
      </c>
      <c r="I147" s="73" t="s">
        <v>828</v>
      </c>
      <c r="J147" s="73" t="s">
        <v>829</v>
      </c>
      <c r="K147" s="73"/>
      <c r="L147" s="73"/>
      <c r="M147" s="73"/>
      <c r="N147" s="74">
        <v>2465</v>
      </c>
      <c r="O147" s="74">
        <v>1343</v>
      </c>
      <c r="P147" s="74">
        <v>1879</v>
      </c>
      <c r="Q147" s="74">
        <v>2603</v>
      </c>
      <c r="R147" s="74">
        <v>2746.2</v>
      </c>
      <c r="S147" s="80">
        <v>2883.5</v>
      </c>
      <c r="T147" s="12"/>
    </row>
    <row r="148" spans="1:20" ht="409.5">
      <c r="A148" s="39" t="s">
        <v>575</v>
      </c>
      <c r="B148" s="46" t="s">
        <v>576</v>
      </c>
      <c r="C148" s="39" t="s">
        <v>577</v>
      </c>
      <c r="D148" s="71" t="s">
        <v>782</v>
      </c>
      <c r="E148" s="72"/>
      <c r="F148" s="73"/>
      <c r="G148" s="73"/>
      <c r="H148" s="73" t="s">
        <v>830</v>
      </c>
      <c r="I148" s="73" t="s">
        <v>831</v>
      </c>
      <c r="J148" s="73" t="s">
        <v>832</v>
      </c>
      <c r="K148" s="73"/>
      <c r="L148" s="73"/>
      <c r="M148" s="73"/>
      <c r="N148" s="74">
        <v>100</v>
      </c>
      <c r="O148" s="74">
        <v>21.4</v>
      </c>
      <c r="P148" s="74">
        <v>29</v>
      </c>
      <c r="Q148" s="74">
        <v>14</v>
      </c>
      <c r="R148" s="74">
        <v>14</v>
      </c>
      <c r="S148" s="80">
        <v>14</v>
      </c>
      <c r="T148" s="12"/>
    </row>
    <row r="149" spans="1:20" ht="409.5">
      <c r="A149" s="39" t="s">
        <v>578</v>
      </c>
      <c r="B149" s="55" t="s">
        <v>579</v>
      </c>
      <c r="C149" s="39" t="s">
        <v>580</v>
      </c>
      <c r="D149" s="71" t="s">
        <v>782</v>
      </c>
      <c r="E149" s="72"/>
      <c r="F149" s="73"/>
      <c r="G149" s="73"/>
      <c r="H149" s="73" t="s">
        <v>818</v>
      </c>
      <c r="I149" s="73" t="s">
        <v>776</v>
      </c>
      <c r="J149" s="73" t="s">
        <v>11</v>
      </c>
      <c r="K149" s="73" t="s">
        <v>833</v>
      </c>
      <c r="L149" s="73" t="s">
        <v>13</v>
      </c>
      <c r="M149" s="73" t="s">
        <v>834</v>
      </c>
      <c r="N149" s="74">
        <v>2856</v>
      </c>
      <c r="O149" s="74">
        <v>2606.1</v>
      </c>
      <c r="P149" s="74">
        <v>2990</v>
      </c>
      <c r="Q149" s="74">
        <v>3190</v>
      </c>
      <c r="R149" s="74">
        <v>3190</v>
      </c>
      <c r="S149" s="80">
        <v>3190</v>
      </c>
      <c r="T149" s="12"/>
    </row>
    <row r="150" spans="1:20" ht="280.5">
      <c r="A150" s="39" t="s">
        <v>581</v>
      </c>
      <c r="B150" s="46" t="s">
        <v>692</v>
      </c>
      <c r="C150" s="39" t="s">
        <v>582</v>
      </c>
      <c r="D150" s="71" t="s">
        <v>755</v>
      </c>
      <c r="E150" s="72" t="s">
        <v>759</v>
      </c>
      <c r="F150" s="73" t="s">
        <v>835</v>
      </c>
      <c r="G150" s="73" t="s">
        <v>761</v>
      </c>
      <c r="H150" s="73" t="s">
        <v>836</v>
      </c>
      <c r="I150" s="73" t="s">
        <v>13</v>
      </c>
      <c r="J150" s="73" t="s">
        <v>770</v>
      </c>
      <c r="K150" s="73" t="s">
        <v>837</v>
      </c>
      <c r="L150" s="73" t="s">
        <v>838</v>
      </c>
      <c r="M150" s="73" t="s">
        <v>839</v>
      </c>
      <c r="N150" s="74">
        <v>10638</v>
      </c>
      <c r="O150" s="74">
        <v>10062.3</v>
      </c>
      <c r="P150" s="74">
        <v>9943</v>
      </c>
      <c r="Q150" s="74">
        <v>10699</v>
      </c>
      <c r="R150" s="74">
        <v>10699</v>
      </c>
      <c r="S150" s="80">
        <v>10699</v>
      </c>
      <c r="T150" s="12"/>
    </row>
    <row r="151" spans="1:20" ht="409.5">
      <c r="A151" s="39" t="s">
        <v>583</v>
      </c>
      <c r="B151" s="55" t="s">
        <v>584</v>
      </c>
      <c r="C151" s="39" t="s">
        <v>585</v>
      </c>
      <c r="D151" s="71" t="s">
        <v>840</v>
      </c>
      <c r="E151" s="72" t="s">
        <v>841</v>
      </c>
      <c r="F151" s="73" t="s">
        <v>842</v>
      </c>
      <c r="G151" s="73" t="s">
        <v>843</v>
      </c>
      <c r="H151" s="73" t="s">
        <v>347</v>
      </c>
      <c r="I151" s="73" t="s">
        <v>807</v>
      </c>
      <c r="J151" s="73" t="s">
        <v>348</v>
      </c>
      <c r="K151" s="73"/>
      <c r="L151" s="73"/>
      <c r="M151" s="73"/>
      <c r="N151" s="74">
        <v>3118</v>
      </c>
      <c r="O151" s="74">
        <v>3118</v>
      </c>
      <c r="P151" s="74">
        <v>3178.4</v>
      </c>
      <c r="Q151" s="74">
        <v>3693</v>
      </c>
      <c r="R151" s="74">
        <v>3693</v>
      </c>
      <c r="S151" s="80">
        <v>3693</v>
      </c>
      <c r="T151" s="12"/>
    </row>
    <row r="152" spans="1:20" ht="409.5">
      <c r="A152" s="39" t="s">
        <v>586</v>
      </c>
      <c r="B152" s="46" t="s">
        <v>587</v>
      </c>
      <c r="C152" s="39" t="s">
        <v>588</v>
      </c>
      <c r="D152" s="71" t="s">
        <v>840</v>
      </c>
      <c r="E152" s="72" t="s">
        <v>349</v>
      </c>
      <c r="F152" s="73" t="s">
        <v>13</v>
      </c>
      <c r="G152" s="73" t="s">
        <v>843</v>
      </c>
      <c r="H152" s="73" t="s">
        <v>350</v>
      </c>
      <c r="I152" s="73" t="s">
        <v>351</v>
      </c>
      <c r="J152" s="73" t="s">
        <v>348</v>
      </c>
      <c r="K152" s="73"/>
      <c r="L152" s="73"/>
      <c r="M152" s="73"/>
      <c r="N152" s="74">
        <v>2213.3</v>
      </c>
      <c r="O152" s="74">
        <v>2031.3</v>
      </c>
      <c r="P152" s="74">
        <v>2313.2</v>
      </c>
      <c r="Q152" s="74">
        <v>2801</v>
      </c>
      <c r="R152" s="74">
        <v>2801</v>
      </c>
      <c r="S152" s="80">
        <v>2801</v>
      </c>
      <c r="T152" s="12"/>
    </row>
    <row r="153" spans="1:20" ht="409.5">
      <c r="A153" s="39" t="s">
        <v>589</v>
      </c>
      <c r="B153" s="46" t="s">
        <v>590</v>
      </c>
      <c r="C153" s="39" t="s">
        <v>591</v>
      </c>
      <c r="D153" s="71" t="s">
        <v>840</v>
      </c>
      <c r="E153" s="72" t="s">
        <v>352</v>
      </c>
      <c r="F153" s="73" t="s">
        <v>13</v>
      </c>
      <c r="G153" s="73" t="s">
        <v>843</v>
      </c>
      <c r="H153" s="73" t="s">
        <v>1071</v>
      </c>
      <c r="I153" s="73" t="s">
        <v>1072</v>
      </c>
      <c r="J153" s="73" t="s">
        <v>1073</v>
      </c>
      <c r="K153" s="73" t="s">
        <v>1074</v>
      </c>
      <c r="L153" s="73" t="s">
        <v>13</v>
      </c>
      <c r="M153" s="73" t="s">
        <v>1075</v>
      </c>
      <c r="N153" s="74">
        <v>11990.3</v>
      </c>
      <c r="O153" s="74">
        <v>10131.5</v>
      </c>
      <c r="P153" s="74">
        <v>9878.6</v>
      </c>
      <c r="Q153" s="74">
        <v>11005.5</v>
      </c>
      <c r="R153" s="74">
        <v>11005.5</v>
      </c>
      <c r="S153" s="80">
        <v>11005.5</v>
      </c>
      <c r="T153" s="12"/>
    </row>
    <row r="154" spans="1:20" ht="409.5">
      <c r="A154" s="56" t="s">
        <v>592</v>
      </c>
      <c r="B154" s="41" t="s">
        <v>593</v>
      </c>
      <c r="C154" s="39" t="s">
        <v>594</v>
      </c>
      <c r="D154" s="50" t="s">
        <v>1076</v>
      </c>
      <c r="E154" s="51"/>
      <c r="F154" s="51"/>
      <c r="G154" s="13"/>
      <c r="H154" s="13" t="s">
        <v>1077</v>
      </c>
      <c r="I154" s="13" t="s">
        <v>1078</v>
      </c>
      <c r="J154" s="13" t="s">
        <v>1079</v>
      </c>
      <c r="K154" s="13" t="s">
        <v>1080</v>
      </c>
      <c r="L154" s="13" t="s">
        <v>1081</v>
      </c>
      <c r="M154" s="13" t="s">
        <v>1082</v>
      </c>
      <c r="N154" s="79">
        <v>1950</v>
      </c>
      <c r="O154" s="79">
        <v>1509.4</v>
      </c>
      <c r="P154" s="79">
        <v>2032</v>
      </c>
      <c r="Q154" s="79">
        <v>1625</v>
      </c>
      <c r="R154" s="79">
        <v>1625</v>
      </c>
      <c r="S154" s="79">
        <v>1625</v>
      </c>
      <c r="T154" s="12"/>
    </row>
    <row r="155" spans="1:20" ht="409.5">
      <c r="A155" s="39" t="s">
        <v>595</v>
      </c>
      <c r="B155" s="46" t="s">
        <v>596</v>
      </c>
      <c r="C155" s="39" t="s">
        <v>597</v>
      </c>
      <c r="D155" s="71" t="s">
        <v>782</v>
      </c>
      <c r="E155" s="72"/>
      <c r="F155" s="73"/>
      <c r="G155" s="73"/>
      <c r="H155" s="73" t="s">
        <v>1083</v>
      </c>
      <c r="I155" s="73" t="s">
        <v>1084</v>
      </c>
      <c r="J155" s="73" t="s">
        <v>1085</v>
      </c>
      <c r="K155" s="73"/>
      <c r="L155" s="73"/>
      <c r="M155" s="73"/>
      <c r="N155" s="74">
        <v>8005</v>
      </c>
      <c r="O155" s="74">
        <v>6019.7</v>
      </c>
      <c r="P155" s="74">
        <v>6952</v>
      </c>
      <c r="Q155" s="74">
        <v>5100.4</v>
      </c>
      <c r="R155" s="74">
        <v>5100.4</v>
      </c>
      <c r="S155" s="80">
        <v>5100.4</v>
      </c>
      <c r="T155" s="12"/>
    </row>
    <row r="156" spans="1:20" ht="409.5">
      <c r="A156" s="39" t="s">
        <v>598</v>
      </c>
      <c r="B156" s="46" t="s">
        <v>599</v>
      </c>
      <c r="C156" s="39" t="s">
        <v>600</v>
      </c>
      <c r="D156" s="71" t="s">
        <v>1086</v>
      </c>
      <c r="E156" s="72"/>
      <c r="F156" s="73"/>
      <c r="G156" s="73"/>
      <c r="H156" s="73" t="s">
        <v>1087</v>
      </c>
      <c r="I156" s="73" t="s">
        <v>1088</v>
      </c>
      <c r="J156" s="73" t="s">
        <v>660</v>
      </c>
      <c r="K156" s="73"/>
      <c r="L156" s="73"/>
      <c r="M156" s="73"/>
      <c r="N156" s="74">
        <v>2736.7</v>
      </c>
      <c r="O156" s="74">
        <v>2736.7</v>
      </c>
      <c r="P156" s="74">
        <v>3314.3</v>
      </c>
      <c r="Q156" s="74">
        <v>2957.9</v>
      </c>
      <c r="R156" s="74">
        <v>2957.9</v>
      </c>
      <c r="S156" s="80">
        <v>2957.9</v>
      </c>
      <c r="T156" s="12"/>
    </row>
    <row r="157" spans="1:20" ht="409.5">
      <c r="A157" s="39" t="s">
        <v>601</v>
      </c>
      <c r="B157" s="46" t="s">
        <v>693</v>
      </c>
      <c r="C157" s="39" t="s">
        <v>602</v>
      </c>
      <c r="D157" s="71" t="s">
        <v>1089</v>
      </c>
      <c r="E157" s="81" t="s">
        <v>1090</v>
      </c>
      <c r="F157" s="73" t="s">
        <v>13</v>
      </c>
      <c r="G157" s="73" t="s">
        <v>1091</v>
      </c>
      <c r="H157" s="73" t="s">
        <v>1092</v>
      </c>
      <c r="I157" s="73" t="s">
        <v>1093</v>
      </c>
      <c r="J157" s="73" t="s">
        <v>1094</v>
      </c>
      <c r="K157" s="73"/>
      <c r="L157" s="73"/>
      <c r="M157" s="73"/>
      <c r="N157" s="74">
        <v>2877</v>
      </c>
      <c r="O157" s="74">
        <v>2040.2</v>
      </c>
      <c r="P157" s="74">
        <v>2903</v>
      </c>
      <c r="Q157" s="74"/>
      <c r="R157" s="74"/>
      <c r="S157" s="80"/>
      <c r="T157" s="12"/>
    </row>
    <row r="158" spans="1:20" ht="409.5">
      <c r="A158" s="39" t="s">
        <v>603</v>
      </c>
      <c r="B158" s="55" t="s">
        <v>694</v>
      </c>
      <c r="C158" s="39" t="s">
        <v>604</v>
      </c>
      <c r="D158" s="71" t="s">
        <v>765</v>
      </c>
      <c r="E158" s="72" t="s">
        <v>759</v>
      </c>
      <c r="F158" s="73" t="s">
        <v>1095</v>
      </c>
      <c r="G158" s="73" t="s">
        <v>761</v>
      </c>
      <c r="H158" s="73" t="s">
        <v>1096</v>
      </c>
      <c r="I158" s="73" t="s">
        <v>1097</v>
      </c>
      <c r="J158" s="73" t="s">
        <v>1098</v>
      </c>
      <c r="K158" s="73"/>
      <c r="L158" s="73"/>
      <c r="M158" s="73"/>
      <c r="N158" s="74">
        <v>940</v>
      </c>
      <c r="O158" s="74">
        <v>940</v>
      </c>
      <c r="P158" s="74">
        <v>961.8</v>
      </c>
      <c r="Q158" s="74">
        <v>1360</v>
      </c>
      <c r="R158" s="74">
        <v>1360</v>
      </c>
      <c r="S158" s="80">
        <v>1360</v>
      </c>
      <c r="T158" s="12"/>
    </row>
    <row r="159" spans="1:20" ht="409.5">
      <c r="A159" s="39" t="s">
        <v>605</v>
      </c>
      <c r="B159" s="46" t="s">
        <v>695</v>
      </c>
      <c r="C159" s="39" t="s">
        <v>606</v>
      </c>
      <c r="D159" s="71" t="s">
        <v>782</v>
      </c>
      <c r="E159" s="72" t="s">
        <v>1099</v>
      </c>
      <c r="F159" s="73"/>
      <c r="G159" s="73"/>
      <c r="H159" s="73" t="s">
        <v>1100</v>
      </c>
      <c r="I159" s="73" t="s">
        <v>1101</v>
      </c>
      <c r="J159" s="73" t="s">
        <v>11</v>
      </c>
      <c r="K159" s="73"/>
      <c r="L159" s="73"/>
      <c r="M159" s="73"/>
      <c r="N159" s="74">
        <v>11554</v>
      </c>
      <c r="O159" s="74">
        <v>10506.8</v>
      </c>
      <c r="P159" s="74">
        <v>8438</v>
      </c>
      <c r="Q159" s="74">
        <v>6500</v>
      </c>
      <c r="R159" s="74">
        <v>6500</v>
      </c>
      <c r="S159" s="80">
        <v>6500</v>
      </c>
      <c r="T159" s="12"/>
    </row>
    <row r="160" spans="1:20" ht="297">
      <c r="A160" s="39" t="s">
        <v>607</v>
      </c>
      <c r="B160" s="28" t="s">
        <v>1053</v>
      </c>
      <c r="C160" s="39" t="s">
        <v>608</v>
      </c>
      <c r="D160" s="71" t="s">
        <v>1102</v>
      </c>
      <c r="E160" s="72" t="s">
        <v>1103</v>
      </c>
      <c r="F160" s="73" t="s">
        <v>1104</v>
      </c>
      <c r="G160" s="73" t="s">
        <v>660</v>
      </c>
      <c r="H160" s="13"/>
      <c r="I160" s="13"/>
      <c r="J160" s="13"/>
      <c r="K160" s="13" t="s">
        <v>1105</v>
      </c>
      <c r="L160" s="13" t="s">
        <v>13</v>
      </c>
      <c r="M160" s="23">
        <v>39814</v>
      </c>
      <c r="N160" s="21">
        <f aca="true" t="shared" si="8" ref="N160:S161">N57</f>
        <v>2140.4</v>
      </c>
      <c r="O160" s="21">
        <f t="shared" si="8"/>
        <v>2140.4</v>
      </c>
      <c r="P160" s="21">
        <f t="shared" si="8"/>
        <v>2140.4</v>
      </c>
      <c r="Q160" s="21">
        <f t="shared" si="8"/>
        <v>2140.4</v>
      </c>
      <c r="R160" s="21">
        <f t="shared" si="8"/>
        <v>1752.7</v>
      </c>
      <c r="S160" s="21">
        <f t="shared" si="8"/>
        <v>1758.5</v>
      </c>
      <c r="T160" s="12"/>
    </row>
    <row r="161" spans="1:20" ht="297">
      <c r="A161" s="39" t="s">
        <v>609</v>
      </c>
      <c r="B161" s="29" t="s">
        <v>272</v>
      </c>
      <c r="C161" s="39" t="s">
        <v>610</v>
      </c>
      <c r="D161" s="71" t="s">
        <v>1106</v>
      </c>
      <c r="E161" s="72" t="s">
        <v>1103</v>
      </c>
      <c r="F161" s="73" t="s">
        <v>1107</v>
      </c>
      <c r="G161" s="73" t="s">
        <v>660</v>
      </c>
      <c r="H161" s="13"/>
      <c r="I161" s="13"/>
      <c r="J161" s="13"/>
      <c r="K161" s="13" t="s">
        <v>1105</v>
      </c>
      <c r="L161" s="13" t="s">
        <v>13</v>
      </c>
      <c r="M161" s="23">
        <v>39814</v>
      </c>
      <c r="N161" s="21">
        <f t="shared" si="8"/>
        <v>434.2</v>
      </c>
      <c r="O161" s="21">
        <f t="shared" si="8"/>
        <v>434.2</v>
      </c>
      <c r="P161" s="21">
        <f t="shared" si="8"/>
        <v>434.2</v>
      </c>
      <c r="Q161" s="21">
        <f t="shared" si="8"/>
        <v>434.2</v>
      </c>
      <c r="R161" s="21">
        <f t="shared" si="8"/>
        <v>378</v>
      </c>
      <c r="S161" s="21">
        <f t="shared" si="8"/>
        <v>377.5</v>
      </c>
      <c r="T161" s="12"/>
    </row>
    <row r="162" spans="1:20" ht="132">
      <c r="A162" s="39" t="s">
        <v>611</v>
      </c>
      <c r="B162" s="29" t="s">
        <v>293</v>
      </c>
      <c r="C162" s="39" t="s">
        <v>612</v>
      </c>
      <c r="D162" s="12"/>
      <c r="E162" s="13"/>
      <c r="F162" s="13"/>
      <c r="G162" s="13"/>
      <c r="H162" s="13"/>
      <c r="I162" s="13"/>
      <c r="J162" s="13"/>
      <c r="K162" s="13"/>
      <c r="L162" s="13"/>
      <c r="M162" s="13"/>
      <c r="N162" s="21">
        <f aca="true" t="shared" si="9" ref="N162:S163">N63</f>
        <v>0</v>
      </c>
      <c r="O162" s="21">
        <f t="shared" si="9"/>
        <v>0</v>
      </c>
      <c r="P162" s="21">
        <f t="shared" si="9"/>
        <v>0</v>
      </c>
      <c r="Q162" s="21">
        <f t="shared" si="9"/>
        <v>0</v>
      </c>
      <c r="R162" s="21">
        <f t="shared" si="9"/>
        <v>0</v>
      </c>
      <c r="S162" s="21">
        <f t="shared" si="9"/>
        <v>0</v>
      </c>
      <c r="T162" s="12"/>
    </row>
    <row r="163" spans="1:20" ht="82.5">
      <c r="A163" s="39" t="s">
        <v>613</v>
      </c>
      <c r="B163" s="29" t="s">
        <v>282</v>
      </c>
      <c r="C163" s="39" t="s">
        <v>614</v>
      </c>
      <c r="D163" s="12"/>
      <c r="E163" s="13"/>
      <c r="F163" s="13"/>
      <c r="G163" s="13"/>
      <c r="H163" s="13"/>
      <c r="I163" s="13"/>
      <c r="J163" s="13"/>
      <c r="K163" s="13"/>
      <c r="L163" s="13"/>
      <c r="M163" s="13"/>
      <c r="N163" s="21">
        <f t="shared" si="9"/>
        <v>0</v>
      </c>
      <c r="O163" s="21">
        <f t="shared" si="9"/>
        <v>0</v>
      </c>
      <c r="P163" s="21">
        <f t="shared" si="9"/>
        <v>0</v>
      </c>
      <c r="Q163" s="21">
        <f t="shared" si="9"/>
        <v>0</v>
      </c>
      <c r="R163" s="21">
        <f t="shared" si="9"/>
        <v>0</v>
      </c>
      <c r="S163" s="21">
        <f t="shared" si="9"/>
        <v>0</v>
      </c>
      <c r="T163" s="12"/>
    </row>
    <row r="164" spans="1:20" ht="82.5">
      <c r="A164" s="39" t="s">
        <v>615</v>
      </c>
      <c r="B164" s="29" t="s">
        <v>285</v>
      </c>
      <c r="C164" s="39" t="s">
        <v>616</v>
      </c>
      <c r="D164" s="12"/>
      <c r="E164" s="13"/>
      <c r="F164" s="13"/>
      <c r="G164" s="13"/>
      <c r="H164" s="13"/>
      <c r="I164" s="13"/>
      <c r="J164" s="13"/>
      <c r="K164" s="13"/>
      <c r="L164" s="13"/>
      <c r="M164" s="13"/>
      <c r="N164" s="21">
        <f aca="true" t="shared" si="10" ref="N164:S165">N61</f>
        <v>0</v>
      </c>
      <c r="O164" s="21">
        <f t="shared" si="10"/>
        <v>0</v>
      </c>
      <c r="P164" s="21">
        <f t="shared" si="10"/>
        <v>0</v>
      </c>
      <c r="Q164" s="21">
        <f t="shared" si="10"/>
        <v>0</v>
      </c>
      <c r="R164" s="21">
        <f t="shared" si="10"/>
        <v>0</v>
      </c>
      <c r="S164" s="21">
        <f t="shared" si="10"/>
        <v>0</v>
      </c>
      <c r="T164" s="12"/>
    </row>
    <row r="165" spans="1:20" ht="49.5">
      <c r="A165" s="39" t="s">
        <v>696</v>
      </c>
      <c r="B165" s="29" t="s">
        <v>619</v>
      </c>
      <c r="C165" s="39" t="s">
        <v>697</v>
      </c>
      <c r="D165" s="12"/>
      <c r="E165" s="13"/>
      <c r="F165" s="13"/>
      <c r="G165" s="13"/>
      <c r="H165" s="13"/>
      <c r="I165" s="13"/>
      <c r="J165" s="13"/>
      <c r="K165" s="13"/>
      <c r="L165" s="13"/>
      <c r="M165" s="13"/>
      <c r="N165" s="21">
        <f t="shared" si="10"/>
        <v>0</v>
      </c>
      <c r="O165" s="21">
        <f t="shared" si="10"/>
        <v>0</v>
      </c>
      <c r="P165" s="21">
        <f t="shared" si="10"/>
        <v>0</v>
      </c>
      <c r="Q165" s="21">
        <f t="shared" si="10"/>
        <v>0</v>
      </c>
      <c r="R165" s="21">
        <f t="shared" si="10"/>
        <v>0</v>
      </c>
      <c r="S165" s="21">
        <f t="shared" si="10"/>
        <v>0</v>
      </c>
      <c r="T165" s="12"/>
    </row>
    <row r="166" spans="1:20" ht="409.5">
      <c r="A166" s="39" t="s">
        <v>27</v>
      </c>
      <c r="B166" s="46" t="s">
        <v>698</v>
      </c>
      <c r="C166" s="39" t="s">
        <v>31</v>
      </c>
      <c r="D166" s="32" t="s">
        <v>1108</v>
      </c>
      <c r="E166" s="72" t="s">
        <v>744</v>
      </c>
      <c r="F166" s="13" t="s">
        <v>1109</v>
      </c>
      <c r="G166" s="13" t="s">
        <v>11</v>
      </c>
      <c r="H166" s="13" t="s">
        <v>1110</v>
      </c>
      <c r="I166" s="13" t="s">
        <v>13</v>
      </c>
      <c r="J166" s="13" t="s">
        <v>1111</v>
      </c>
      <c r="K166" s="13"/>
      <c r="L166" s="13"/>
      <c r="M166" s="13"/>
      <c r="N166" s="15">
        <v>852.3</v>
      </c>
      <c r="O166" s="15">
        <v>620.9</v>
      </c>
      <c r="P166" s="15">
        <v>765.8</v>
      </c>
      <c r="Q166" s="15">
        <v>765.8</v>
      </c>
      <c r="R166" s="15">
        <v>765.8</v>
      </c>
      <c r="S166" s="15">
        <v>765.8</v>
      </c>
      <c r="T166" s="12"/>
    </row>
    <row r="167" spans="1:20" ht="409.5">
      <c r="A167" s="39" t="s">
        <v>28</v>
      </c>
      <c r="B167" s="46" t="s">
        <v>24</v>
      </c>
      <c r="C167" s="39" t="s">
        <v>32</v>
      </c>
      <c r="D167" s="12">
        <v>1003</v>
      </c>
      <c r="E167" s="13" t="s">
        <v>1112</v>
      </c>
      <c r="F167" s="13" t="s">
        <v>13</v>
      </c>
      <c r="G167" s="13" t="s">
        <v>1113</v>
      </c>
      <c r="H167" s="13" t="s">
        <v>1114</v>
      </c>
      <c r="I167" s="13" t="s">
        <v>13</v>
      </c>
      <c r="J167" s="13" t="s">
        <v>1111</v>
      </c>
      <c r="K167" s="13"/>
      <c r="L167" s="13"/>
      <c r="M167" s="13"/>
      <c r="N167" s="15">
        <v>1980</v>
      </c>
      <c r="O167" s="15">
        <v>1980</v>
      </c>
      <c r="P167" s="15">
        <v>3347</v>
      </c>
      <c r="Q167" s="15">
        <v>5000</v>
      </c>
      <c r="R167" s="15">
        <v>5000</v>
      </c>
      <c r="S167" s="15">
        <v>5000</v>
      </c>
      <c r="T167" s="12"/>
    </row>
    <row r="168" spans="1:20" ht="363">
      <c r="A168" s="39" t="s">
        <v>29</v>
      </c>
      <c r="B168" s="46" t="s">
        <v>25</v>
      </c>
      <c r="C168" s="39" t="s">
        <v>33</v>
      </c>
      <c r="D168" s="12">
        <v>1003</v>
      </c>
      <c r="E168" s="13"/>
      <c r="F168" s="13"/>
      <c r="G168" s="13"/>
      <c r="H168" s="73" t="s">
        <v>818</v>
      </c>
      <c r="I168" s="13" t="s">
        <v>1115</v>
      </c>
      <c r="J168" s="13" t="s">
        <v>1116</v>
      </c>
      <c r="K168" s="13"/>
      <c r="L168" s="13"/>
      <c r="M168" s="13"/>
      <c r="N168" s="15">
        <v>13707</v>
      </c>
      <c r="O168" s="15">
        <v>10728.1</v>
      </c>
      <c r="P168" s="15">
        <v>15099</v>
      </c>
      <c r="Q168" s="15">
        <v>29207</v>
      </c>
      <c r="R168" s="15">
        <v>31322</v>
      </c>
      <c r="S168" s="15">
        <v>32807</v>
      </c>
      <c r="T168" s="12"/>
    </row>
    <row r="169" spans="1:20" ht="409.5">
      <c r="A169" s="39" t="s">
        <v>30</v>
      </c>
      <c r="B169" s="46" t="s">
        <v>26</v>
      </c>
      <c r="C169" s="39" t="s">
        <v>34</v>
      </c>
      <c r="D169" s="12">
        <v>1003</v>
      </c>
      <c r="E169" s="13"/>
      <c r="F169" s="13"/>
      <c r="G169" s="13"/>
      <c r="H169" s="73" t="s">
        <v>1117</v>
      </c>
      <c r="I169" s="73" t="s">
        <v>776</v>
      </c>
      <c r="J169" s="73" t="s">
        <v>11</v>
      </c>
      <c r="K169" s="13"/>
      <c r="L169" s="13"/>
      <c r="M169" s="13"/>
      <c r="N169" s="15">
        <v>100</v>
      </c>
      <c r="O169" s="15">
        <v>100</v>
      </c>
      <c r="P169" s="15">
        <v>100</v>
      </c>
      <c r="Q169" s="15">
        <v>100</v>
      </c>
      <c r="R169" s="15">
        <v>100</v>
      </c>
      <c r="S169" s="15">
        <v>100</v>
      </c>
      <c r="T169" s="12"/>
    </row>
    <row r="170" spans="1:20" ht="33">
      <c r="A170" s="39" t="s">
        <v>850</v>
      </c>
      <c r="B170" s="46" t="s">
        <v>849</v>
      </c>
      <c r="C170" s="39" t="s">
        <v>851</v>
      </c>
      <c r="D170" s="12"/>
      <c r="E170" s="13"/>
      <c r="F170" s="13"/>
      <c r="G170" s="13"/>
      <c r="H170" s="13"/>
      <c r="I170" s="13"/>
      <c r="J170" s="13"/>
      <c r="K170" s="13"/>
      <c r="L170" s="13"/>
      <c r="M170" s="13"/>
      <c r="N170" s="21">
        <f aca="true" t="shared" si="11" ref="N170:S171">N63</f>
        <v>0</v>
      </c>
      <c r="O170" s="21">
        <f t="shared" si="11"/>
        <v>0</v>
      </c>
      <c r="P170" s="21">
        <f t="shared" si="11"/>
        <v>0</v>
      </c>
      <c r="Q170" s="21">
        <f t="shared" si="11"/>
        <v>0</v>
      </c>
      <c r="R170" s="21">
        <f t="shared" si="11"/>
        <v>0</v>
      </c>
      <c r="S170" s="21">
        <f t="shared" si="11"/>
        <v>0</v>
      </c>
      <c r="T170" s="12"/>
    </row>
    <row r="171" spans="1:20" ht="33">
      <c r="A171" s="39" t="s">
        <v>46</v>
      </c>
      <c r="B171" s="46" t="s">
        <v>57</v>
      </c>
      <c r="C171" s="39" t="s">
        <v>48</v>
      </c>
      <c r="D171" s="12"/>
      <c r="E171" s="13"/>
      <c r="F171" s="13"/>
      <c r="G171" s="13"/>
      <c r="H171" s="13"/>
      <c r="I171" s="13"/>
      <c r="J171" s="13"/>
      <c r="K171" s="13"/>
      <c r="L171" s="13"/>
      <c r="M171" s="13"/>
      <c r="N171" s="21">
        <f t="shared" si="11"/>
        <v>0</v>
      </c>
      <c r="O171" s="21">
        <f t="shared" si="11"/>
        <v>0</v>
      </c>
      <c r="P171" s="21">
        <f t="shared" si="11"/>
        <v>0</v>
      </c>
      <c r="Q171" s="21">
        <f t="shared" si="11"/>
        <v>0</v>
      </c>
      <c r="R171" s="21">
        <f t="shared" si="11"/>
        <v>0</v>
      </c>
      <c r="S171" s="21">
        <f t="shared" si="11"/>
        <v>0</v>
      </c>
      <c r="T171" s="12"/>
    </row>
    <row r="172" spans="1:20" ht="363">
      <c r="A172" s="39" t="s">
        <v>49</v>
      </c>
      <c r="B172" s="46" t="s">
        <v>47</v>
      </c>
      <c r="C172" s="39" t="s">
        <v>51</v>
      </c>
      <c r="D172" s="12">
        <v>1003</v>
      </c>
      <c r="E172" s="13"/>
      <c r="F172" s="13"/>
      <c r="G172" s="13"/>
      <c r="H172" s="73" t="s">
        <v>818</v>
      </c>
      <c r="I172" s="73" t="s">
        <v>776</v>
      </c>
      <c r="J172" s="73" t="s">
        <v>11</v>
      </c>
      <c r="K172" s="13"/>
      <c r="L172" s="13"/>
      <c r="M172" s="13"/>
      <c r="N172" s="15">
        <v>36</v>
      </c>
      <c r="O172" s="15">
        <v>20</v>
      </c>
      <c r="P172" s="15">
        <v>58</v>
      </c>
      <c r="Q172" s="15">
        <v>58</v>
      </c>
      <c r="R172" s="15">
        <v>58</v>
      </c>
      <c r="S172" s="15">
        <v>58</v>
      </c>
      <c r="T172" s="12"/>
    </row>
    <row r="173" spans="1:20" ht="313.5">
      <c r="A173" s="39" t="s">
        <v>59</v>
      </c>
      <c r="B173" s="46" t="s">
        <v>50</v>
      </c>
      <c r="C173" s="39" t="s">
        <v>60</v>
      </c>
      <c r="D173" s="12" t="s">
        <v>1118</v>
      </c>
      <c r="E173" s="13" t="s">
        <v>1119</v>
      </c>
      <c r="F173" s="13" t="s">
        <v>13</v>
      </c>
      <c r="G173" s="13" t="s">
        <v>1120</v>
      </c>
      <c r="H173" s="13" t="s">
        <v>1121</v>
      </c>
      <c r="I173" s="13" t="s">
        <v>1122</v>
      </c>
      <c r="J173" s="13" t="s">
        <v>1123</v>
      </c>
      <c r="K173" s="13"/>
      <c r="L173" s="13"/>
      <c r="M173" s="13"/>
      <c r="N173" s="15">
        <v>165</v>
      </c>
      <c r="O173" s="15">
        <v>165</v>
      </c>
      <c r="P173" s="15">
        <v>542.8</v>
      </c>
      <c r="Q173" s="15"/>
      <c r="R173" s="15"/>
      <c r="S173" s="15"/>
      <c r="T173" s="12"/>
    </row>
    <row r="174" spans="1:20" ht="130.5" customHeight="1">
      <c r="A174" s="39" t="s">
        <v>280</v>
      </c>
      <c r="B174" s="46" t="s">
        <v>279</v>
      </c>
      <c r="C174" s="39" t="s">
        <v>281</v>
      </c>
      <c r="D174" s="12"/>
      <c r="E174" s="13"/>
      <c r="F174" s="13"/>
      <c r="G174" s="13"/>
      <c r="H174" s="13"/>
      <c r="I174" s="13"/>
      <c r="J174" s="13"/>
      <c r="K174" s="13"/>
      <c r="L174" s="13"/>
      <c r="M174" s="13"/>
      <c r="N174" s="15"/>
      <c r="O174" s="15"/>
      <c r="P174" s="15"/>
      <c r="Q174" s="15"/>
      <c r="R174" s="15"/>
      <c r="S174" s="15"/>
      <c r="T174" s="12"/>
    </row>
    <row r="175" spans="1:20" ht="214.5">
      <c r="A175" s="17" t="s">
        <v>617</v>
      </c>
      <c r="B175" s="18" t="s">
        <v>67</v>
      </c>
      <c r="C175" s="17" t="s">
        <v>68</v>
      </c>
      <c r="D175" s="19"/>
      <c r="E175" s="20"/>
      <c r="F175" s="20"/>
      <c r="G175" s="20"/>
      <c r="H175" s="20"/>
      <c r="I175" s="20"/>
      <c r="J175" s="20"/>
      <c r="K175" s="20"/>
      <c r="L175" s="20"/>
      <c r="M175" s="20"/>
      <c r="N175" s="21">
        <f aca="true" t="shared" si="12" ref="N175:S175">SUM(N176:N178)</f>
        <v>5941.5</v>
      </c>
      <c r="O175" s="21">
        <f t="shared" si="12"/>
        <v>5940.4</v>
      </c>
      <c r="P175" s="21">
        <f t="shared" si="12"/>
        <v>5812.3</v>
      </c>
      <c r="Q175" s="21">
        <f t="shared" si="12"/>
        <v>5400</v>
      </c>
      <c r="R175" s="21">
        <f t="shared" si="12"/>
        <v>5400</v>
      </c>
      <c r="S175" s="21">
        <f t="shared" si="12"/>
        <v>5400</v>
      </c>
      <c r="T175" s="19"/>
    </row>
    <row r="176" spans="1:20" ht="33">
      <c r="A176" s="8" t="s">
        <v>69</v>
      </c>
      <c r="B176" s="28" t="s">
        <v>70</v>
      </c>
      <c r="C176" s="57" t="s">
        <v>71</v>
      </c>
      <c r="D176" s="12"/>
      <c r="E176" s="13"/>
      <c r="F176" s="13"/>
      <c r="G176" s="13"/>
      <c r="H176" s="13"/>
      <c r="I176" s="13"/>
      <c r="J176" s="13"/>
      <c r="K176" s="13"/>
      <c r="L176" s="13"/>
      <c r="M176" s="13"/>
      <c r="N176" s="15"/>
      <c r="O176" s="15"/>
      <c r="P176" s="15"/>
      <c r="Q176" s="15"/>
      <c r="R176" s="15"/>
      <c r="S176" s="15"/>
      <c r="T176" s="12"/>
    </row>
    <row r="177" spans="1:20" ht="33">
      <c r="A177" s="8" t="s">
        <v>72</v>
      </c>
      <c r="B177" s="29" t="s">
        <v>73</v>
      </c>
      <c r="C177" s="57" t="s">
        <v>74</v>
      </c>
      <c r="D177" s="12"/>
      <c r="E177" s="13"/>
      <c r="F177" s="13"/>
      <c r="G177" s="13"/>
      <c r="H177" s="13"/>
      <c r="I177" s="13"/>
      <c r="J177" s="13"/>
      <c r="K177" s="13"/>
      <c r="L177" s="13"/>
      <c r="M177" s="13"/>
      <c r="N177" s="15"/>
      <c r="O177" s="15"/>
      <c r="P177" s="15"/>
      <c r="Q177" s="15"/>
      <c r="R177" s="15"/>
      <c r="S177" s="15"/>
      <c r="T177" s="12"/>
    </row>
    <row r="178" spans="1:20" ht="409.5">
      <c r="A178" s="8" t="s">
        <v>75</v>
      </c>
      <c r="B178" s="30" t="s">
        <v>968</v>
      </c>
      <c r="C178" s="57" t="s">
        <v>76</v>
      </c>
      <c r="D178" s="71" t="s">
        <v>1124</v>
      </c>
      <c r="E178" s="72" t="s">
        <v>1125</v>
      </c>
      <c r="F178" s="73" t="s">
        <v>1126</v>
      </c>
      <c r="G178" s="73" t="s">
        <v>1127</v>
      </c>
      <c r="H178" s="73" t="s">
        <v>1128</v>
      </c>
      <c r="I178" s="73" t="s">
        <v>1129</v>
      </c>
      <c r="J178" s="73" t="s">
        <v>705</v>
      </c>
      <c r="K178" s="73" t="s">
        <v>1130</v>
      </c>
      <c r="L178" s="73" t="s">
        <v>13</v>
      </c>
      <c r="M178" s="73" t="s">
        <v>1131</v>
      </c>
      <c r="N178" s="74">
        <v>5941.5</v>
      </c>
      <c r="O178" s="74">
        <v>5940.4</v>
      </c>
      <c r="P178" s="75">
        <v>5812.3</v>
      </c>
      <c r="Q178" s="75">
        <v>5400</v>
      </c>
      <c r="R178" s="75">
        <v>5400</v>
      </c>
      <c r="S178" s="75">
        <v>5400</v>
      </c>
      <c r="T178" s="58"/>
    </row>
    <row r="179" spans="1:20" ht="49.5">
      <c r="A179" s="17"/>
      <c r="B179" s="34" t="s">
        <v>77</v>
      </c>
      <c r="C179" s="35"/>
      <c r="D179" s="19"/>
      <c r="E179" s="20"/>
      <c r="F179" s="20"/>
      <c r="G179" s="20"/>
      <c r="H179" s="20"/>
      <c r="I179" s="20"/>
      <c r="J179" s="20"/>
      <c r="K179" s="20"/>
      <c r="L179" s="20"/>
      <c r="M179" s="20"/>
      <c r="N179" s="21">
        <f aca="true" t="shared" si="13" ref="N179:S179">N73+N112+N175+N125</f>
        <v>648599.7</v>
      </c>
      <c r="O179" s="21">
        <f t="shared" si="13"/>
        <v>628729.8</v>
      </c>
      <c r="P179" s="21">
        <f t="shared" si="13"/>
        <v>677473.6</v>
      </c>
      <c r="Q179" s="21">
        <f t="shared" si="13"/>
        <v>570893.4000000001</v>
      </c>
      <c r="R179" s="21">
        <f t="shared" si="13"/>
        <v>569017.6000000001</v>
      </c>
      <c r="S179" s="21">
        <f t="shared" si="13"/>
        <v>572391.2000000001</v>
      </c>
      <c r="T179" s="19"/>
    </row>
    <row r="180" spans="1:20" ht="33">
      <c r="A180" s="8" t="s">
        <v>78</v>
      </c>
      <c r="B180" s="10" t="s">
        <v>79</v>
      </c>
      <c r="C180" s="11" t="s">
        <v>80</v>
      </c>
      <c r="D180" s="12"/>
      <c r="E180" s="13"/>
      <c r="F180" s="13"/>
      <c r="G180" s="13"/>
      <c r="H180" s="13"/>
      <c r="I180" s="13"/>
      <c r="J180" s="13"/>
      <c r="K180" s="13"/>
      <c r="L180" s="13"/>
      <c r="M180" s="13"/>
      <c r="N180" s="15"/>
      <c r="O180" s="15"/>
      <c r="P180" s="15"/>
      <c r="Q180" s="15"/>
      <c r="R180" s="15"/>
      <c r="S180" s="15"/>
      <c r="T180" s="12"/>
    </row>
    <row r="181" spans="1:20" ht="115.5">
      <c r="A181" s="17" t="s">
        <v>81</v>
      </c>
      <c r="B181" s="18" t="s">
        <v>82</v>
      </c>
      <c r="C181" s="17" t="s">
        <v>83</v>
      </c>
      <c r="D181" s="19"/>
      <c r="E181" s="20"/>
      <c r="F181" s="20"/>
      <c r="G181" s="20"/>
      <c r="H181" s="20"/>
      <c r="I181" s="20"/>
      <c r="J181" s="20"/>
      <c r="K181" s="20"/>
      <c r="L181" s="20"/>
      <c r="M181" s="20"/>
      <c r="N181" s="21">
        <f aca="true" t="shared" si="14" ref="N181:S181">SUM(N182:N227)</f>
        <v>0</v>
      </c>
      <c r="O181" s="21">
        <f t="shared" si="14"/>
        <v>0</v>
      </c>
      <c r="P181" s="21">
        <f t="shared" si="14"/>
        <v>0</v>
      </c>
      <c r="Q181" s="21">
        <f t="shared" si="14"/>
        <v>0</v>
      </c>
      <c r="R181" s="21">
        <f t="shared" si="14"/>
        <v>0</v>
      </c>
      <c r="S181" s="21">
        <f t="shared" si="14"/>
        <v>0</v>
      </c>
      <c r="T181" s="19"/>
    </row>
    <row r="182" spans="1:20" ht="66">
      <c r="A182" s="8" t="s">
        <v>84</v>
      </c>
      <c r="B182" s="22" t="s">
        <v>85</v>
      </c>
      <c r="C182" s="8" t="s">
        <v>86</v>
      </c>
      <c r="D182" s="13"/>
      <c r="E182" s="13"/>
      <c r="F182" s="13"/>
      <c r="G182" s="13"/>
      <c r="H182" s="13"/>
      <c r="I182" s="13"/>
      <c r="J182" s="23"/>
      <c r="K182" s="13"/>
      <c r="L182" s="13"/>
      <c r="M182" s="13"/>
      <c r="N182" s="15"/>
      <c r="O182" s="15"/>
      <c r="P182" s="15"/>
      <c r="Q182" s="15"/>
      <c r="R182" s="15"/>
      <c r="S182" s="15"/>
      <c r="T182" s="12"/>
    </row>
    <row r="183" spans="1:20" ht="33">
      <c r="A183" s="8" t="s">
        <v>87</v>
      </c>
      <c r="B183" s="22" t="s">
        <v>1025</v>
      </c>
      <c r="C183" s="8" t="s">
        <v>88</v>
      </c>
      <c r="D183" s="12"/>
      <c r="E183" s="13"/>
      <c r="F183" s="13"/>
      <c r="G183" s="13"/>
      <c r="H183" s="13"/>
      <c r="I183" s="13"/>
      <c r="J183" s="13"/>
      <c r="K183" s="13"/>
      <c r="L183" s="13"/>
      <c r="M183" s="13"/>
      <c r="N183" s="15"/>
      <c r="O183" s="15"/>
      <c r="P183" s="15"/>
      <c r="Q183" s="15"/>
      <c r="R183" s="15"/>
      <c r="S183" s="15"/>
      <c r="T183" s="12"/>
    </row>
    <row r="184" spans="1:20" ht="313.5">
      <c r="A184" s="8" t="s">
        <v>89</v>
      </c>
      <c r="B184" s="22" t="s">
        <v>1028</v>
      </c>
      <c r="C184" s="8" t="s">
        <v>90</v>
      </c>
      <c r="D184" s="12"/>
      <c r="E184" s="13"/>
      <c r="F184" s="13"/>
      <c r="G184" s="13"/>
      <c r="H184" s="13"/>
      <c r="I184" s="13"/>
      <c r="J184" s="13"/>
      <c r="K184" s="13"/>
      <c r="L184" s="13"/>
      <c r="M184" s="13"/>
      <c r="N184" s="15"/>
      <c r="O184" s="15"/>
      <c r="P184" s="15"/>
      <c r="Q184" s="15"/>
      <c r="R184" s="15"/>
      <c r="S184" s="15"/>
      <c r="T184" s="12"/>
    </row>
    <row r="185" spans="1:20" ht="247.5">
      <c r="A185" s="8" t="s">
        <v>91</v>
      </c>
      <c r="B185" s="22" t="s">
        <v>92</v>
      </c>
      <c r="C185" s="8" t="s">
        <v>93</v>
      </c>
      <c r="D185" s="24"/>
      <c r="E185" s="13"/>
      <c r="F185" s="13"/>
      <c r="G185" s="13"/>
      <c r="H185" s="13"/>
      <c r="I185" s="13"/>
      <c r="J185" s="13"/>
      <c r="K185" s="13"/>
      <c r="L185" s="13"/>
      <c r="M185" s="13"/>
      <c r="N185" s="15"/>
      <c r="O185" s="15"/>
      <c r="P185" s="15"/>
      <c r="Q185" s="15"/>
      <c r="R185" s="15"/>
      <c r="S185" s="15"/>
      <c r="T185" s="12"/>
    </row>
    <row r="186" spans="1:20" ht="181.5">
      <c r="A186" s="8" t="s">
        <v>94</v>
      </c>
      <c r="B186" s="22" t="s">
        <v>1035</v>
      </c>
      <c r="C186" s="8" t="s">
        <v>95</v>
      </c>
      <c r="D186" s="12"/>
      <c r="E186" s="13"/>
      <c r="F186" s="13"/>
      <c r="G186" s="13"/>
      <c r="H186" s="13"/>
      <c r="I186" s="13"/>
      <c r="J186" s="13"/>
      <c r="K186" s="13"/>
      <c r="L186" s="13"/>
      <c r="M186" s="13"/>
      <c r="N186" s="15"/>
      <c r="O186" s="15"/>
      <c r="P186" s="15"/>
      <c r="Q186" s="15"/>
      <c r="R186" s="15"/>
      <c r="S186" s="15"/>
      <c r="T186" s="12"/>
    </row>
    <row r="187" spans="1:20" ht="132">
      <c r="A187" s="8" t="s">
        <v>96</v>
      </c>
      <c r="B187" s="22" t="s">
        <v>97</v>
      </c>
      <c r="C187" s="8" t="s">
        <v>98</v>
      </c>
      <c r="D187" s="24"/>
      <c r="E187" s="13"/>
      <c r="F187" s="13"/>
      <c r="G187" s="13"/>
      <c r="H187" s="13"/>
      <c r="I187" s="13"/>
      <c r="J187" s="13"/>
      <c r="K187" s="13"/>
      <c r="L187" s="13"/>
      <c r="M187" s="13"/>
      <c r="N187" s="15"/>
      <c r="O187" s="15"/>
      <c r="P187" s="15"/>
      <c r="Q187" s="15"/>
      <c r="R187" s="15"/>
      <c r="S187" s="15"/>
      <c r="T187" s="12"/>
    </row>
    <row r="188" spans="1:20" ht="165">
      <c r="A188" s="8" t="s">
        <v>99</v>
      </c>
      <c r="B188" s="22" t="s">
        <v>100</v>
      </c>
      <c r="C188" s="8" t="s">
        <v>101</v>
      </c>
      <c r="D188" s="24"/>
      <c r="E188" s="13"/>
      <c r="F188" s="13"/>
      <c r="G188" s="13"/>
      <c r="H188" s="13"/>
      <c r="I188" s="13"/>
      <c r="J188" s="13"/>
      <c r="K188" s="13"/>
      <c r="L188" s="13"/>
      <c r="M188" s="13"/>
      <c r="N188" s="15"/>
      <c r="O188" s="15"/>
      <c r="P188" s="15"/>
      <c r="Q188" s="15"/>
      <c r="R188" s="15"/>
      <c r="S188" s="15"/>
      <c r="T188" s="12"/>
    </row>
    <row r="189" spans="1:20" ht="82.5">
      <c r="A189" s="8" t="s">
        <v>102</v>
      </c>
      <c r="B189" s="22" t="s">
        <v>103</v>
      </c>
      <c r="C189" s="8" t="s">
        <v>104</v>
      </c>
      <c r="D189" s="12"/>
      <c r="E189" s="13"/>
      <c r="F189" s="13"/>
      <c r="G189" s="13"/>
      <c r="H189" s="13"/>
      <c r="I189" s="13"/>
      <c r="J189" s="13"/>
      <c r="K189" s="13"/>
      <c r="L189" s="13"/>
      <c r="M189" s="13"/>
      <c r="N189" s="15"/>
      <c r="O189" s="15"/>
      <c r="P189" s="15"/>
      <c r="Q189" s="15"/>
      <c r="R189" s="15"/>
      <c r="S189" s="15"/>
      <c r="T189" s="12"/>
    </row>
    <row r="190" spans="1:20" ht="49.5">
      <c r="A190" s="8" t="s">
        <v>105</v>
      </c>
      <c r="B190" s="22" t="s">
        <v>106</v>
      </c>
      <c r="C190" s="8" t="s">
        <v>107</v>
      </c>
      <c r="D190" s="12"/>
      <c r="E190" s="13"/>
      <c r="F190" s="13"/>
      <c r="G190" s="13"/>
      <c r="H190" s="13"/>
      <c r="I190" s="13"/>
      <c r="J190" s="13"/>
      <c r="K190" s="13"/>
      <c r="L190" s="13"/>
      <c r="M190" s="13"/>
      <c r="N190" s="15"/>
      <c r="O190" s="15"/>
      <c r="P190" s="15"/>
      <c r="Q190" s="15"/>
      <c r="R190" s="15"/>
      <c r="S190" s="15"/>
      <c r="T190" s="12"/>
    </row>
    <row r="191" spans="1:20" ht="82.5">
      <c r="A191" s="8" t="s">
        <v>108</v>
      </c>
      <c r="B191" s="22" t="s">
        <v>109</v>
      </c>
      <c r="C191" s="8" t="s">
        <v>110</v>
      </c>
      <c r="D191" s="12"/>
      <c r="E191" s="13"/>
      <c r="F191" s="13"/>
      <c r="G191" s="13"/>
      <c r="H191" s="13"/>
      <c r="I191" s="13"/>
      <c r="J191" s="13"/>
      <c r="K191" s="13"/>
      <c r="L191" s="13"/>
      <c r="M191" s="13"/>
      <c r="N191" s="15"/>
      <c r="O191" s="15"/>
      <c r="P191" s="15"/>
      <c r="Q191" s="15"/>
      <c r="R191" s="15"/>
      <c r="S191" s="15"/>
      <c r="T191" s="12"/>
    </row>
    <row r="192" spans="1:20" ht="99">
      <c r="A192" s="8" t="s">
        <v>111</v>
      </c>
      <c r="B192" s="22" t="s">
        <v>112</v>
      </c>
      <c r="C192" s="8" t="s">
        <v>113</v>
      </c>
      <c r="D192" s="32"/>
      <c r="E192" s="13"/>
      <c r="F192" s="13"/>
      <c r="G192" s="13"/>
      <c r="H192" s="13"/>
      <c r="I192" s="13"/>
      <c r="J192" s="13"/>
      <c r="K192" s="13"/>
      <c r="L192" s="13"/>
      <c r="M192" s="13"/>
      <c r="N192" s="15"/>
      <c r="O192" s="15"/>
      <c r="P192" s="15"/>
      <c r="Q192" s="15"/>
      <c r="R192" s="15"/>
      <c r="S192" s="15"/>
      <c r="T192" s="12"/>
    </row>
    <row r="193" spans="1:20" ht="198">
      <c r="A193" s="8" t="s">
        <v>114</v>
      </c>
      <c r="B193" s="22" t="s">
        <v>115</v>
      </c>
      <c r="C193" s="8" t="s">
        <v>116</v>
      </c>
      <c r="D193" s="12"/>
      <c r="E193" s="13"/>
      <c r="F193" s="13"/>
      <c r="G193" s="13"/>
      <c r="H193" s="13"/>
      <c r="I193" s="13"/>
      <c r="J193" s="13"/>
      <c r="K193" s="13"/>
      <c r="L193" s="13"/>
      <c r="M193" s="13"/>
      <c r="N193" s="15"/>
      <c r="O193" s="15"/>
      <c r="P193" s="15"/>
      <c r="Q193" s="15"/>
      <c r="R193" s="15"/>
      <c r="S193" s="15"/>
      <c r="T193" s="12"/>
    </row>
    <row r="194" spans="1:20" ht="198">
      <c r="A194" s="8" t="s">
        <v>117</v>
      </c>
      <c r="B194" s="22" t="s">
        <v>118</v>
      </c>
      <c r="C194" s="8" t="s">
        <v>119</v>
      </c>
      <c r="D194" s="12"/>
      <c r="E194" s="13"/>
      <c r="F194" s="13"/>
      <c r="G194" s="13"/>
      <c r="H194" s="13"/>
      <c r="I194" s="13"/>
      <c r="J194" s="13"/>
      <c r="K194" s="13"/>
      <c r="L194" s="13"/>
      <c r="M194" s="13"/>
      <c r="N194" s="15"/>
      <c r="O194" s="15"/>
      <c r="P194" s="15"/>
      <c r="Q194" s="15"/>
      <c r="R194" s="15"/>
      <c r="S194" s="15"/>
      <c r="T194" s="12"/>
    </row>
    <row r="195" spans="1:20" ht="99">
      <c r="A195" s="8" t="s">
        <v>120</v>
      </c>
      <c r="B195" s="22" t="s">
        <v>121</v>
      </c>
      <c r="C195" s="8" t="s">
        <v>122</v>
      </c>
      <c r="D195" s="24"/>
      <c r="E195" s="13"/>
      <c r="F195" s="13"/>
      <c r="G195" s="13"/>
      <c r="H195" s="13"/>
      <c r="I195" s="13"/>
      <c r="J195" s="13"/>
      <c r="K195" s="13"/>
      <c r="L195" s="13"/>
      <c r="M195" s="13"/>
      <c r="N195" s="15"/>
      <c r="O195" s="15"/>
      <c r="P195" s="15"/>
      <c r="Q195" s="15"/>
      <c r="R195" s="15"/>
      <c r="S195" s="15"/>
      <c r="T195" s="12"/>
    </row>
    <row r="196" spans="1:20" ht="115.5">
      <c r="A196" s="8" t="s">
        <v>123</v>
      </c>
      <c r="B196" s="22" t="s">
        <v>124</v>
      </c>
      <c r="C196" s="8" t="s">
        <v>125</v>
      </c>
      <c r="D196" s="12"/>
      <c r="E196" s="13"/>
      <c r="F196" s="13"/>
      <c r="G196" s="13"/>
      <c r="H196" s="13"/>
      <c r="I196" s="13"/>
      <c r="J196" s="13"/>
      <c r="K196" s="13"/>
      <c r="L196" s="13"/>
      <c r="M196" s="13"/>
      <c r="N196" s="15"/>
      <c r="O196" s="15"/>
      <c r="P196" s="15"/>
      <c r="Q196" s="15"/>
      <c r="R196" s="15"/>
      <c r="S196" s="15"/>
      <c r="T196" s="12"/>
    </row>
    <row r="197" spans="1:20" ht="66">
      <c r="A197" s="8" t="s">
        <v>126</v>
      </c>
      <c r="B197" s="22" t="s">
        <v>127</v>
      </c>
      <c r="C197" s="8" t="s">
        <v>128</v>
      </c>
      <c r="D197" s="24"/>
      <c r="E197" s="13"/>
      <c r="F197" s="13"/>
      <c r="G197" s="13"/>
      <c r="H197" s="13"/>
      <c r="I197" s="26"/>
      <c r="J197" s="23"/>
      <c r="K197" s="13"/>
      <c r="L197" s="13"/>
      <c r="M197" s="13"/>
      <c r="N197" s="15"/>
      <c r="O197" s="15"/>
      <c r="P197" s="15"/>
      <c r="Q197" s="15"/>
      <c r="R197" s="15"/>
      <c r="S197" s="15"/>
      <c r="T197" s="12"/>
    </row>
    <row r="198" spans="1:20" ht="66">
      <c r="A198" s="8" t="s">
        <v>129</v>
      </c>
      <c r="B198" s="22" t="s">
        <v>130</v>
      </c>
      <c r="C198" s="8" t="s">
        <v>131</v>
      </c>
      <c r="D198" s="13"/>
      <c r="E198" s="13"/>
      <c r="F198" s="13"/>
      <c r="G198" s="13"/>
      <c r="H198" s="13"/>
      <c r="I198" s="13"/>
      <c r="J198" s="13"/>
      <c r="K198" s="13"/>
      <c r="L198" s="13"/>
      <c r="M198" s="13"/>
      <c r="N198" s="15"/>
      <c r="O198" s="15"/>
      <c r="P198" s="15"/>
      <c r="Q198" s="15"/>
      <c r="R198" s="15"/>
      <c r="S198" s="15"/>
      <c r="T198" s="12"/>
    </row>
    <row r="199" spans="1:20" ht="49.5">
      <c r="A199" s="8" t="s">
        <v>132</v>
      </c>
      <c r="B199" s="22" t="s">
        <v>133</v>
      </c>
      <c r="C199" s="8" t="s">
        <v>134</v>
      </c>
      <c r="D199" s="13"/>
      <c r="E199" s="13"/>
      <c r="F199" s="13"/>
      <c r="G199" s="13"/>
      <c r="H199" s="13"/>
      <c r="I199" s="13"/>
      <c r="J199" s="13"/>
      <c r="K199" s="13"/>
      <c r="L199" s="13"/>
      <c r="M199" s="13"/>
      <c r="N199" s="15"/>
      <c r="O199" s="15"/>
      <c r="P199" s="15"/>
      <c r="Q199" s="15"/>
      <c r="R199" s="15"/>
      <c r="S199" s="15"/>
      <c r="T199" s="12"/>
    </row>
    <row r="200" spans="1:20" ht="49.5">
      <c r="A200" s="8" t="s">
        <v>135</v>
      </c>
      <c r="B200" s="22" t="s">
        <v>136</v>
      </c>
      <c r="C200" s="8" t="s">
        <v>137</v>
      </c>
      <c r="D200" s="25"/>
      <c r="E200" s="13"/>
      <c r="F200" s="13"/>
      <c r="G200" s="13"/>
      <c r="H200" s="13"/>
      <c r="I200" s="13"/>
      <c r="J200" s="13"/>
      <c r="K200" s="13"/>
      <c r="L200" s="13"/>
      <c r="M200" s="13"/>
      <c r="N200" s="15"/>
      <c r="O200" s="15"/>
      <c r="P200" s="15"/>
      <c r="Q200" s="15"/>
      <c r="R200" s="15"/>
      <c r="S200" s="15"/>
      <c r="T200" s="12"/>
    </row>
    <row r="201" spans="1:20" ht="363">
      <c r="A201" s="8" t="s">
        <v>138</v>
      </c>
      <c r="B201" s="22" t="s">
        <v>139</v>
      </c>
      <c r="C201" s="8" t="s">
        <v>140</v>
      </c>
      <c r="D201" s="13"/>
      <c r="E201" s="13"/>
      <c r="F201" s="13"/>
      <c r="G201" s="13"/>
      <c r="H201" s="13"/>
      <c r="I201" s="13"/>
      <c r="J201" s="13"/>
      <c r="K201" s="13"/>
      <c r="L201" s="13"/>
      <c r="M201" s="13"/>
      <c r="N201" s="15"/>
      <c r="O201" s="15"/>
      <c r="P201" s="15"/>
      <c r="Q201" s="15"/>
      <c r="R201" s="15"/>
      <c r="S201" s="15"/>
      <c r="T201" s="12"/>
    </row>
    <row r="202" spans="1:20" ht="214.5">
      <c r="A202" s="8" t="s">
        <v>141</v>
      </c>
      <c r="B202" s="22" t="s">
        <v>142</v>
      </c>
      <c r="C202" s="8" t="s">
        <v>143</v>
      </c>
      <c r="D202" s="13"/>
      <c r="E202" s="13"/>
      <c r="F202" s="13"/>
      <c r="G202" s="13"/>
      <c r="H202" s="13"/>
      <c r="I202" s="13"/>
      <c r="J202" s="13"/>
      <c r="K202" s="13"/>
      <c r="L202" s="13"/>
      <c r="M202" s="13"/>
      <c r="N202" s="15"/>
      <c r="O202" s="15"/>
      <c r="P202" s="15"/>
      <c r="Q202" s="15"/>
      <c r="R202" s="15"/>
      <c r="S202" s="15"/>
      <c r="T202" s="12"/>
    </row>
    <row r="203" spans="1:20" ht="99">
      <c r="A203" s="8" t="s">
        <v>144</v>
      </c>
      <c r="B203" s="22" t="s">
        <v>145</v>
      </c>
      <c r="C203" s="8" t="s">
        <v>146</v>
      </c>
      <c r="D203" s="13"/>
      <c r="E203" s="13"/>
      <c r="F203" s="13"/>
      <c r="G203" s="13"/>
      <c r="H203" s="13"/>
      <c r="I203" s="13"/>
      <c r="J203" s="13"/>
      <c r="K203" s="13"/>
      <c r="L203" s="13"/>
      <c r="M203" s="13"/>
      <c r="N203" s="15"/>
      <c r="O203" s="15"/>
      <c r="P203" s="15"/>
      <c r="Q203" s="15"/>
      <c r="R203" s="15"/>
      <c r="S203" s="15"/>
      <c r="T203" s="12"/>
    </row>
    <row r="204" spans="1:20" ht="99">
      <c r="A204" s="8" t="s">
        <v>147</v>
      </c>
      <c r="B204" s="22" t="s">
        <v>148</v>
      </c>
      <c r="C204" s="8" t="s">
        <v>149</v>
      </c>
      <c r="D204" s="25"/>
      <c r="E204" s="13"/>
      <c r="F204" s="13"/>
      <c r="G204" s="13"/>
      <c r="H204" s="13"/>
      <c r="I204" s="13"/>
      <c r="J204" s="13"/>
      <c r="K204" s="13"/>
      <c r="L204" s="13"/>
      <c r="M204" s="13"/>
      <c r="N204" s="15"/>
      <c r="O204" s="15"/>
      <c r="P204" s="15"/>
      <c r="Q204" s="15"/>
      <c r="R204" s="15"/>
      <c r="S204" s="15"/>
      <c r="T204" s="12"/>
    </row>
    <row r="205" spans="1:20" ht="82.5">
      <c r="A205" s="8" t="s">
        <v>150</v>
      </c>
      <c r="B205" s="22" t="s">
        <v>151</v>
      </c>
      <c r="C205" s="8" t="s">
        <v>152</v>
      </c>
      <c r="D205" s="13"/>
      <c r="E205" s="13"/>
      <c r="F205" s="13"/>
      <c r="G205" s="13"/>
      <c r="H205" s="13"/>
      <c r="I205" s="13"/>
      <c r="J205" s="13"/>
      <c r="K205" s="13"/>
      <c r="L205" s="13"/>
      <c r="M205" s="13"/>
      <c r="N205" s="15"/>
      <c r="O205" s="15"/>
      <c r="P205" s="15"/>
      <c r="Q205" s="15"/>
      <c r="R205" s="15"/>
      <c r="S205" s="15"/>
      <c r="T205" s="12"/>
    </row>
    <row r="206" spans="1:20" ht="132">
      <c r="A206" s="8" t="s">
        <v>153</v>
      </c>
      <c r="B206" s="22" t="s">
        <v>154</v>
      </c>
      <c r="C206" s="8" t="s">
        <v>155</v>
      </c>
      <c r="D206" s="12"/>
      <c r="E206" s="13"/>
      <c r="F206" s="13"/>
      <c r="G206" s="13"/>
      <c r="H206" s="13"/>
      <c r="I206" s="13"/>
      <c r="J206" s="13"/>
      <c r="K206" s="13"/>
      <c r="L206" s="13"/>
      <c r="M206" s="13"/>
      <c r="N206" s="15"/>
      <c r="O206" s="15"/>
      <c r="P206" s="15"/>
      <c r="Q206" s="15"/>
      <c r="R206" s="15"/>
      <c r="S206" s="15"/>
      <c r="T206" s="12"/>
    </row>
    <row r="207" spans="1:20" ht="214.5">
      <c r="A207" s="8" t="s">
        <v>156</v>
      </c>
      <c r="B207" s="22" t="s">
        <v>157</v>
      </c>
      <c r="C207" s="8" t="s">
        <v>158</v>
      </c>
      <c r="D207" s="12"/>
      <c r="E207" s="13"/>
      <c r="F207" s="13"/>
      <c r="G207" s="13"/>
      <c r="H207" s="13"/>
      <c r="I207" s="13"/>
      <c r="J207" s="13"/>
      <c r="K207" s="13"/>
      <c r="L207" s="13"/>
      <c r="M207" s="13"/>
      <c r="N207" s="15"/>
      <c r="O207" s="15"/>
      <c r="P207" s="15"/>
      <c r="Q207" s="15"/>
      <c r="R207" s="15"/>
      <c r="S207" s="15"/>
      <c r="T207" s="12"/>
    </row>
    <row r="208" spans="1:20" ht="148.5">
      <c r="A208" s="8" t="s">
        <v>159</v>
      </c>
      <c r="B208" s="22" t="s">
        <v>160</v>
      </c>
      <c r="C208" s="8" t="s">
        <v>161</v>
      </c>
      <c r="D208" s="13"/>
      <c r="E208" s="13"/>
      <c r="F208" s="13"/>
      <c r="G208" s="13"/>
      <c r="H208" s="27"/>
      <c r="I208" s="13"/>
      <c r="J208" s="23"/>
      <c r="K208" s="13"/>
      <c r="L208" s="13"/>
      <c r="M208" s="13"/>
      <c r="N208" s="15"/>
      <c r="O208" s="15"/>
      <c r="P208" s="15"/>
      <c r="Q208" s="15"/>
      <c r="R208" s="15"/>
      <c r="S208" s="15"/>
      <c r="T208" s="12"/>
    </row>
    <row r="209" spans="1:20" ht="82.5">
      <c r="A209" s="8" t="s">
        <v>162</v>
      </c>
      <c r="B209" s="22" t="s">
        <v>163</v>
      </c>
      <c r="C209" s="8" t="s">
        <v>164</v>
      </c>
      <c r="D209" s="13"/>
      <c r="E209" s="13"/>
      <c r="F209" s="13"/>
      <c r="G209" s="13"/>
      <c r="H209" s="13"/>
      <c r="I209" s="13"/>
      <c r="J209" s="13"/>
      <c r="K209" s="13"/>
      <c r="L209" s="13"/>
      <c r="M209" s="13"/>
      <c r="N209" s="15"/>
      <c r="O209" s="15"/>
      <c r="P209" s="15"/>
      <c r="Q209" s="15"/>
      <c r="R209" s="15"/>
      <c r="S209" s="15"/>
      <c r="T209" s="12"/>
    </row>
    <row r="210" spans="1:20" ht="18">
      <c r="A210" s="8" t="s">
        <v>165</v>
      </c>
      <c r="B210" s="22" t="s">
        <v>437</v>
      </c>
      <c r="C210" s="8" t="s">
        <v>166</v>
      </c>
      <c r="D210" s="12"/>
      <c r="E210" s="13"/>
      <c r="F210" s="13"/>
      <c r="G210" s="13"/>
      <c r="H210" s="13"/>
      <c r="I210" s="13"/>
      <c r="J210" s="13"/>
      <c r="K210" s="13"/>
      <c r="L210" s="13"/>
      <c r="M210" s="13"/>
      <c r="N210" s="15"/>
      <c r="O210" s="15"/>
      <c r="P210" s="15"/>
      <c r="Q210" s="15"/>
      <c r="R210" s="15"/>
      <c r="S210" s="15"/>
      <c r="T210" s="12"/>
    </row>
    <row r="211" spans="1:20" ht="33">
      <c r="A211" s="8" t="s">
        <v>167</v>
      </c>
      <c r="B211" s="22" t="s">
        <v>168</v>
      </c>
      <c r="C211" s="8" t="s">
        <v>169</v>
      </c>
      <c r="D211" s="25"/>
      <c r="E211" s="13"/>
      <c r="F211" s="13"/>
      <c r="G211" s="13"/>
      <c r="H211" s="13"/>
      <c r="I211" s="13"/>
      <c r="J211" s="13"/>
      <c r="K211" s="13"/>
      <c r="L211" s="13"/>
      <c r="M211" s="13"/>
      <c r="N211" s="15"/>
      <c r="O211" s="15"/>
      <c r="P211" s="15"/>
      <c r="Q211" s="15"/>
      <c r="R211" s="15"/>
      <c r="S211" s="15"/>
      <c r="T211" s="12"/>
    </row>
    <row r="212" spans="1:20" ht="33">
      <c r="A212" s="8" t="s">
        <v>170</v>
      </c>
      <c r="B212" s="22" t="s">
        <v>231</v>
      </c>
      <c r="C212" s="8" t="s">
        <v>171</v>
      </c>
      <c r="D212" s="25"/>
      <c r="E212" s="13"/>
      <c r="F212" s="13"/>
      <c r="G212" s="13"/>
      <c r="H212" s="13"/>
      <c r="I212" s="13"/>
      <c r="J212" s="13"/>
      <c r="K212" s="13"/>
      <c r="L212" s="13"/>
      <c r="M212" s="13"/>
      <c r="N212" s="15"/>
      <c r="O212" s="15"/>
      <c r="P212" s="15"/>
      <c r="Q212" s="15"/>
      <c r="R212" s="15"/>
      <c r="S212" s="15"/>
      <c r="T212" s="12"/>
    </row>
    <row r="213" spans="1:20" ht="66">
      <c r="A213" s="8" t="s">
        <v>172</v>
      </c>
      <c r="B213" s="22" t="s">
        <v>173</v>
      </c>
      <c r="C213" s="8" t="s">
        <v>174</v>
      </c>
      <c r="D213" s="25"/>
      <c r="E213" s="13"/>
      <c r="F213" s="13"/>
      <c r="G213" s="13"/>
      <c r="H213" s="13"/>
      <c r="I213" s="13"/>
      <c r="J213" s="13"/>
      <c r="K213" s="13"/>
      <c r="L213" s="13"/>
      <c r="M213" s="13"/>
      <c r="N213" s="15"/>
      <c r="O213" s="15"/>
      <c r="P213" s="15"/>
      <c r="Q213" s="15"/>
      <c r="R213" s="15"/>
      <c r="S213" s="15"/>
      <c r="T213" s="12"/>
    </row>
    <row r="214" spans="1:20" ht="148.5">
      <c r="A214" s="8" t="s">
        <v>175</v>
      </c>
      <c r="B214" s="22" t="s">
        <v>176</v>
      </c>
      <c r="C214" s="8" t="s">
        <v>177</v>
      </c>
      <c r="D214" s="25"/>
      <c r="E214" s="13"/>
      <c r="F214" s="13"/>
      <c r="G214" s="13"/>
      <c r="H214" s="13"/>
      <c r="I214" s="13"/>
      <c r="J214" s="13"/>
      <c r="K214" s="13"/>
      <c r="L214" s="13"/>
      <c r="M214" s="13"/>
      <c r="N214" s="15"/>
      <c r="O214" s="15"/>
      <c r="P214" s="15"/>
      <c r="Q214" s="15"/>
      <c r="R214" s="15"/>
      <c r="S214" s="15"/>
      <c r="T214" s="59"/>
    </row>
    <row r="215" spans="1:20" ht="409.5">
      <c r="A215" s="8" t="s">
        <v>178</v>
      </c>
      <c r="B215" s="22" t="s">
        <v>844</v>
      </c>
      <c r="C215" s="8" t="s">
        <v>845</v>
      </c>
      <c r="D215" s="25"/>
      <c r="E215" s="13"/>
      <c r="F215" s="13"/>
      <c r="G215" s="13"/>
      <c r="H215" s="13"/>
      <c r="I215" s="13"/>
      <c r="J215" s="13"/>
      <c r="K215" s="13"/>
      <c r="L215" s="13"/>
      <c r="M215" s="13"/>
      <c r="N215" s="15"/>
      <c r="O215" s="15"/>
      <c r="P215" s="15"/>
      <c r="Q215" s="15"/>
      <c r="R215" s="15"/>
      <c r="S215" s="15"/>
      <c r="T215" s="12"/>
    </row>
    <row r="216" spans="1:20" ht="214.5">
      <c r="A216" s="8" t="s">
        <v>846</v>
      </c>
      <c r="B216" s="22" t="s">
        <v>852</v>
      </c>
      <c r="C216" s="8" t="s">
        <v>853</v>
      </c>
      <c r="D216" s="12"/>
      <c r="E216" s="13"/>
      <c r="F216" s="13"/>
      <c r="G216" s="13"/>
      <c r="H216" s="13"/>
      <c r="I216" s="13"/>
      <c r="J216" s="13"/>
      <c r="K216" s="13"/>
      <c r="L216" s="13"/>
      <c r="M216" s="13"/>
      <c r="N216" s="15"/>
      <c r="O216" s="15"/>
      <c r="P216" s="15"/>
      <c r="Q216" s="15"/>
      <c r="R216" s="15"/>
      <c r="S216" s="15"/>
      <c r="T216" s="12"/>
    </row>
    <row r="217" spans="1:20" ht="66">
      <c r="A217" s="8" t="s">
        <v>854</v>
      </c>
      <c r="B217" s="22" t="s">
        <v>228</v>
      </c>
      <c r="C217" s="8" t="s">
        <v>855</v>
      </c>
      <c r="D217" s="25"/>
      <c r="E217" s="13"/>
      <c r="F217" s="13"/>
      <c r="G217" s="13"/>
      <c r="H217" s="13"/>
      <c r="I217" s="13"/>
      <c r="J217" s="13"/>
      <c r="K217" s="13"/>
      <c r="L217" s="13"/>
      <c r="M217" s="13"/>
      <c r="N217" s="15"/>
      <c r="O217" s="15"/>
      <c r="P217" s="15"/>
      <c r="Q217" s="15"/>
      <c r="R217" s="15"/>
      <c r="S217" s="15"/>
      <c r="T217" s="12"/>
    </row>
    <row r="218" spans="1:20" ht="280.5">
      <c r="A218" s="8" t="s">
        <v>856</v>
      </c>
      <c r="B218" s="22" t="s">
        <v>857</v>
      </c>
      <c r="C218" s="8" t="s">
        <v>858</v>
      </c>
      <c r="D218" s="25"/>
      <c r="E218" s="13"/>
      <c r="F218" s="13"/>
      <c r="G218" s="13"/>
      <c r="H218" s="13"/>
      <c r="I218" s="13"/>
      <c r="J218" s="13"/>
      <c r="K218" s="13"/>
      <c r="L218" s="13"/>
      <c r="M218" s="13"/>
      <c r="N218" s="15"/>
      <c r="O218" s="15"/>
      <c r="P218" s="15"/>
      <c r="Q218" s="15"/>
      <c r="R218" s="15"/>
      <c r="S218" s="15"/>
      <c r="T218" s="12"/>
    </row>
    <row r="219" spans="1:20" ht="99">
      <c r="A219" s="8" t="s">
        <v>859</v>
      </c>
      <c r="B219" s="22" t="s">
        <v>860</v>
      </c>
      <c r="C219" s="8" t="s">
        <v>861</v>
      </c>
      <c r="D219" s="12"/>
      <c r="E219" s="13"/>
      <c r="F219" s="13"/>
      <c r="G219" s="13"/>
      <c r="H219" s="13"/>
      <c r="I219" s="13"/>
      <c r="J219" s="13"/>
      <c r="K219" s="13"/>
      <c r="L219" s="13"/>
      <c r="M219" s="13"/>
      <c r="N219" s="15"/>
      <c r="O219" s="15"/>
      <c r="P219" s="15"/>
      <c r="Q219" s="15"/>
      <c r="R219" s="15"/>
      <c r="S219" s="15"/>
      <c r="T219" s="12"/>
    </row>
    <row r="220" spans="1:20" ht="82.5">
      <c r="A220" s="8" t="s">
        <v>862</v>
      </c>
      <c r="B220" s="22" t="s">
        <v>863</v>
      </c>
      <c r="C220" s="8" t="s">
        <v>864</v>
      </c>
      <c r="D220" s="12"/>
      <c r="E220" s="13"/>
      <c r="F220" s="13"/>
      <c r="G220" s="13"/>
      <c r="H220" s="13"/>
      <c r="I220" s="13"/>
      <c r="J220" s="13"/>
      <c r="K220" s="13"/>
      <c r="L220" s="13"/>
      <c r="M220" s="13"/>
      <c r="N220" s="15"/>
      <c r="O220" s="15"/>
      <c r="P220" s="15"/>
      <c r="Q220" s="15"/>
      <c r="R220" s="15"/>
      <c r="S220" s="15"/>
      <c r="T220" s="12"/>
    </row>
    <row r="221" spans="1:20" ht="99">
      <c r="A221" s="8" t="s">
        <v>865</v>
      </c>
      <c r="B221" s="22" t="s">
        <v>866</v>
      </c>
      <c r="C221" s="8" t="s">
        <v>867</v>
      </c>
      <c r="D221" s="12"/>
      <c r="E221" s="13"/>
      <c r="F221" s="13"/>
      <c r="G221" s="13"/>
      <c r="H221" s="13"/>
      <c r="I221" s="13"/>
      <c r="J221" s="13"/>
      <c r="K221" s="13"/>
      <c r="L221" s="13"/>
      <c r="M221" s="13"/>
      <c r="N221" s="15"/>
      <c r="O221" s="15"/>
      <c r="P221" s="15"/>
      <c r="Q221" s="15"/>
      <c r="R221" s="15"/>
      <c r="S221" s="15"/>
      <c r="T221" s="12"/>
    </row>
    <row r="222" spans="1:20" ht="66">
      <c r="A222" s="8" t="s">
        <v>868</v>
      </c>
      <c r="B222" s="22" t="s">
        <v>243</v>
      </c>
      <c r="C222" s="8" t="s">
        <v>869</v>
      </c>
      <c r="D222" s="12"/>
      <c r="E222" s="13"/>
      <c r="F222" s="13"/>
      <c r="G222" s="13"/>
      <c r="H222" s="13"/>
      <c r="I222" s="13"/>
      <c r="J222" s="13"/>
      <c r="K222" s="13"/>
      <c r="L222" s="13"/>
      <c r="M222" s="13"/>
      <c r="N222" s="15"/>
      <c r="O222" s="15"/>
      <c r="P222" s="15"/>
      <c r="Q222" s="15"/>
      <c r="R222" s="15"/>
      <c r="S222" s="15"/>
      <c r="T222" s="12"/>
    </row>
    <row r="223" spans="1:20" ht="115.5">
      <c r="A223" s="8" t="s">
        <v>870</v>
      </c>
      <c r="B223" s="22" t="s">
        <v>871</v>
      </c>
      <c r="C223" s="8" t="s">
        <v>872</v>
      </c>
      <c r="D223" s="13"/>
      <c r="E223" s="13"/>
      <c r="F223" s="13"/>
      <c r="G223" s="13"/>
      <c r="H223" s="13"/>
      <c r="I223" s="13"/>
      <c r="J223" s="13"/>
      <c r="K223" s="13"/>
      <c r="L223" s="13"/>
      <c r="M223" s="13"/>
      <c r="N223" s="15"/>
      <c r="O223" s="15"/>
      <c r="P223" s="15"/>
      <c r="Q223" s="15"/>
      <c r="R223" s="15"/>
      <c r="S223" s="15"/>
      <c r="T223" s="12"/>
    </row>
    <row r="224" spans="1:20" ht="66">
      <c r="A224" s="8" t="s">
        <v>873</v>
      </c>
      <c r="B224" s="22" t="s">
        <v>874</v>
      </c>
      <c r="C224" s="8" t="s">
        <v>875</v>
      </c>
      <c r="D224" s="25"/>
      <c r="E224" s="13"/>
      <c r="F224" s="13"/>
      <c r="G224" s="13"/>
      <c r="H224" s="13"/>
      <c r="I224" s="13"/>
      <c r="J224" s="13"/>
      <c r="K224" s="13"/>
      <c r="L224" s="13"/>
      <c r="M224" s="13"/>
      <c r="N224" s="15"/>
      <c r="O224" s="15"/>
      <c r="P224" s="15"/>
      <c r="Q224" s="15"/>
      <c r="R224" s="15"/>
      <c r="S224" s="15"/>
      <c r="T224" s="12"/>
    </row>
    <row r="225" spans="1:20" ht="132">
      <c r="A225" s="8" t="s">
        <v>876</v>
      </c>
      <c r="B225" s="22" t="s">
        <v>252</v>
      </c>
      <c r="C225" s="8" t="s">
        <v>877</v>
      </c>
      <c r="D225" s="12"/>
      <c r="E225" s="13"/>
      <c r="F225" s="13"/>
      <c r="G225" s="13"/>
      <c r="H225" s="13"/>
      <c r="I225" s="13"/>
      <c r="J225" s="13"/>
      <c r="K225" s="13"/>
      <c r="L225" s="13"/>
      <c r="M225" s="13"/>
      <c r="N225" s="15"/>
      <c r="O225" s="15"/>
      <c r="P225" s="15"/>
      <c r="Q225" s="15"/>
      <c r="R225" s="15"/>
      <c r="S225" s="15"/>
      <c r="T225" s="12"/>
    </row>
    <row r="226" spans="1:20" ht="198">
      <c r="A226" s="8" t="s">
        <v>878</v>
      </c>
      <c r="B226" s="22" t="s">
        <v>879</v>
      </c>
      <c r="C226" s="8" t="s">
        <v>880</v>
      </c>
      <c r="D226" s="12"/>
      <c r="E226" s="13"/>
      <c r="F226" s="13"/>
      <c r="G226" s="13"/>
      <c r="H226" s="13"/>
      <c r="I226" s="13"/>
      <c r="J226" s="13"/>
      <c r="K226" s="13"/>
      <c r="L226" s="13"/>
      <c r="M226" s="13"/>
      <c r="N226" s="15"/>
      <c r="O226" s="15"/>
      <c r="P226" s="15"/>
      <c r="Q226" s="15"/>
      <c r="R226" s="15"/>
      <c r="S226" s="15"/>
      <c r="T226" s="12"/>
    </row>
    <row r="227" spans="1:20" ht="66">
      <c r="A227" s="8" t="s">
        <v>881</v>
      </c>
      <c r="B227" s="22" t="s">
        <v>882</v>
      </c>
      <c r="C227" s="8" t="s">
        <v>883</v>
      </c>
      <c r="D227" s="12"/>
      <c r="E227" s="13"/>
      <c r="F227" s="13"/>
      <c r="G227" s="13"/>
      <c r="H227" s="13"/>
      <c r="I227" s="13"/>
      <c r="J227" s="13"/>
      <c r="K227" s="13"/>
      <c r="L227" s="13"/>
      <c r="M227" s="13"/>
      <c r="N227" s="15"/>
      <c r="O227" s="15"/>
      <c r="P227" s="15"/>
      <c r="Q227" s="15"/>
      <c r="R227" s="15"/>
      <c r="S227" s="15"/>
      <c r="T227" s="12"/>
    </row>
    <row r="228" spans="1:20" ht="148.5">
      <c r="A228" s="17" t="s">
        <v>884</v>
      </c>
      <c r="B228" s="18" t="s">
        <v>885</v>
      </c>
      <c r="C228" s="17" t="s">
        <v>886</v>
      </c>
      <c r="D228" s="19"/>
      <c r="E228" s="20"/>
      <c r="F228" s="20"/>
      <c r="G228" s="20"/>
      <c r="H228" s="20"/>
      <c r="I228" s="20"/>
      <c r="J228" s="20"/>
      <c r="K228" s="20"/>
      <c r="L228" s="20"/>
      <c r="M228" s="20"/>
      <c r="N228" s="21">
        <f aca="true" t="shared" si="15" ref="N228:S228">N229</f>
        <v>0</v>
      </c>
      <c r="O228" s="21">
        <f t="shared" si="15"/>
        <v>0</v>
      </c>
      <c r="P228" s="21">
        <f t="shared" si="15"/>
        <v>0</v>
      </c>
      <c r="Q228" s="21">
        <f t="shared" si="15"/>
        <v>0</v>
      </c>
      <c r="R228" s="21">
        <f t="shared" si="15"/>
        <v>0</v>
      </c>
      <c r="S228" s="21">
        <f t="shared" si="15"/>
        <v>0</v>
      </c>
      <c r="T228" s="19"/>
    </row>
    <row r="229" spans="1:20" ht="18">
      <c r="A229" s="60"/>
      <c r="B229" s="30" t="s">
        <v>887</v>
      </c>
      <c r="C229" s="8"/>
      <c r="D229" s="12"/>
      <c r="E229" s="13"/>
      <c r="F229" s="13"/>
      <c r="G229" s="13"/>
      <c r="H229" s="13"/>
      <c r="I229" s="13"/>
      <c r="J229" s="13"/>
      <c r="K229" s="13"/>
      <c r="L229" s="13"/>
      <c r="M229" s="13"/>
      <c r="N229" s="15"/>
      <c r="O229" s="15"/>
      <c r="P229" s="15"/>
      <c r="Q229" s="15"/>
      <c r="R229" s="15"/>
      <c r="S229" s="15"/>
      <c r="T229" s="12"/>
    </row>
    <row r="230" spans="1:20" s="37" customFormat="1" ht="132">
      <c r="A230" s="61" t="s">
        <v>888</v>
      </c>
      <c r="B230" s="62" t="s">
        <v>889</v>
      </c>
      <c r="C230" s="63" t="s">
        <v>890</v>
      </c>
      <c r="D230" s="19"/>
      <c r="E230" s="20"/>
      <c r="F230" s="20"/>
      <c r="G230" s="64"/>
      <c r="H230" s="20"/>
      <c r="I230" s="20"/>
      <c r="J230" s="20"/>
      <c r="K230" s="20"/>
      <c r="L230" s="20"/>
      <c r="M230" s="20"/>
      <c r="N230" s="21">
        <f aca="true" t="shared" si="16" ref="N230:S230">SUM(N231:N272)</f>
        <v>0</v>
      </c>
      <c r="O230" s="21">
        <f t="shared" si="16"/>
        <v>0</v>
      </c>
      <c r="P230" s="21">
        <f t="shared" si="16"/>
        <v>0</v>
      </c>
      <c r="Q230" s="21">
        <f t="shared" si="16"/>
        <v>0</v>
      </c>
      <c r="R230" s="21">
        <f t="shared" si="16"/>
        <v>0</v>
      </c>
      <c r="S230" s="21">
        <f t="shared" si="16"/>
        <v>0</v>
      </c>
      <c r="T230" s="19"/>
    </row>
    <row r="231" spans="1:20" s="37" customFormat="1" ht="82.5">
      <c r="A231" s="39" t="s">
        <v>891</v>
      </c>
      <c r="B231" s="46" t="s">
        <v>520</v>
      </c>
      <c r="C231" s="39" t="s">
        <v>892</v>
      </c>
      <c r="D231" s="47"/>
      <c r="E231" s="48"/>
      <c r="F231" s="48"/>
      <c r="G231" s="49"/>
      <c r="H231" s="13"/>
      <c r="I231" s="13"/>
      <c r="J231" s="13"/>
      <c r="K231" s="13"/>
      <c r="L231" s="13"/>
      <c r="M231" s="13"/>
      <c r="N231" s="15"/>
      <c r="O231" s="15"/>
      <c r="P231" s="15"/>
      <c r="Q231" s="15"/>
      <c r="R231" s="15"/>
      <c r="S231" s="15"/>
      <c r="T231" s="12"/>
    </row>
    <row r="232" spans="1:20" s="37" customFormat="1" ht="33">
      <c r="A232" s="39" t="s">
        <v>893</v>
      </c>
      <c r="B232" s="46" t="s">
        <v>523</v>
      </c>
      <c r="C232" s="39" t="s">
        <v>894</v>
      </c>
      <c r="D232" s="50"/>
      <c r="E232" s="51"/>
      <c r="F232" s="51"/>
      <c r="G232" s="49"/>
      <c r="H232" s="13"/>
      <c r="I232" s="13"/>
      <c r="J232" s="13"/>
      <c r="K232" s="13"/>
      <c r="L232" s="13"/>
      <c r="M232" s="13"/>
      <c r="N232" s="15"/>
      <c r="O232" s="15"/>
      <c r="P232" s="15"/>
      <c r="Q232" s="15"/>
      <c r="R232" s="15"/>
      <c r="S232" s="15"/>
      <c r="T232" s="12"/>
    </row>
    <row r="233" spans="1:20" s="37" customFormat="1" ht="66">
      <c r="A233" s="39" t="s">
        <v>895</v>
      </c>
      <c r="B233" s="46" t="s">
        <v>526</v>
      </c>
      <c r="C233" s="39" t="s">
        <v>896</v>
      </c>
      <c r="D233" s="50"/>
      <c r="E233" s="51"/>
      <c r="F233" s="51"/>
      <c r="G233" s="49"/>
      <c r="H233" s="13"/>
      <c r="I233" s="13"/>
      <c r="J233" s="13"/>
      <c r="K233" s="13"/>
      <c r="L233" s="13"/>
      <c r="M233" s="13"/>
      <c r="N233" s="15"/>
      <c r="O233" s="15"/>
      <c r="P233" s="15"/>
      <c r="Q233" s="15"/>
      <c r="R233" s="15"/>
      <c r="S233" s="15"/>
      <c r="T233" s="12"/>
    </row>
    <row r="234" spans="1:20" s="37" customFormat="1" ht="82.5">
      <c r="A234" s="39" t="s">
        <v>897</v>
      </c>
      <c r="B234" s="46" t="s">
        <v>529</v>
      </c>
      <c r="C234" s="39" t="s">
        <v>898</v>
      </c>
      <c r="D234" s="50"/>
      <c r="E234" s="51"/>
      <c r="F234" s="51"/>
      <c r="G234" s="49"/>
      <c r="H234" s="13"/>
      <c r="I234" s="13"/>
      <c r="J234" s="13"/>
      <c r="K234" s="13"/>
      <c r="L234" s="13"/>
      <c r="M234" s="13"/>
      <c r="N234" s="15"/>
      <c r="O234" s="15"/>
      <c r="P234" s="15"/>
      <c r="Q234" s="15"/>
      <c r="R234" s="15"/>
      <c r="S234" s="15"/>
      <c r="T234" s="12"/>
    </row>
    <row r="235" spans="1:20" s="37" customFormat="1" ht="115.5">
      <c r="A235" s="39" t="s">
        <v>899</v>
      </c>
      <c r="B235" s="46" t="s">
        <v>621</v>
      </c>
      <c r="C235" s="39" t="s">
        <v>900</v>
      </c>
      <c r="D235" s="50"/>
      <c r="E235" s="51"/>
      <c r="F235" s="51"/>
      <c r="G235" s="49"/>
      <c r="H235" s="13"/>
      <c r="I235" s="13"/>
      <c r="J235" s="13"/>
      <c r="K235" s="13"/>
      <c r="L235" s="13"/>
      <c r="M235" s="13"/>
      <c r="N235" s="15"/>
      <c r="O235" s="15"/>
      <c r="P235" s="15"/>
      <c r="Q235" s="15"/>
      <c r="R235" s="15"/>
      <c r="S235" s="15"/>
      <c r="T235" s="12"/>
    </row>
    <row r="236" spans="1:20" s="37" customFormat="1" ht="66">
      <c r="A236" s="39" t="s">
        <v>901</v>
      </c>
      <c r="B236" s="46" t="s">
        <v>622</v>
      </c>
      <c r="C236" s="39" t="s">
        <v>902</v>
      </c>
      <c r="D236" s="47"/>
      <c r="E236" s="51"/>
      <c r="F236" s="51"/>
      <c r="G236" s="49"/>
      <c r="H236" s="13"/>
      <c r="I236" s="13"/>
      <c r="J236" s="13"/>
      <c r="K236" s="13"/>
      <c r="L236" s="13"/>
      <c r="M236" s="13"/>
      <c r="N236" s="15"/>
      <c r="O236" s="15"/>
      <c r="P236" s="15"/>
      <c r="Q236" s="15"/>
      <c r="R236" s="15"/>
      <c r="S236" s="15"/>
      <c r="T236" s="12"/>
    </row>
    <row r="237" spans="1:20" s="37" customFormat="1" ht="99">
      <c r="A237" s="39" t="s">
        <v>903</v>
      </c>
      <c r="B237" s="46" t="s">
        <v>536</v>
      </c>
      <c r="C237" s="39" t="s">
        <v>904</v>
      </c>
      <c r="D237" s="50"/>
      <c r="E237" s="51"/>
      <c r="F237" s="51"/>
      <c r="G237" s="49"/>
      <c r="H237" s="13"/>
      <c r="I237" s="13"/>
      <c r="J237" s="13"/>
      <c r="K237" s="13"/>
      <c r="L237" s="13"/>
      <c r="M237" s="13"/>
      <c r="N237" s="15"/>
      <c r="O237" s="15"/>
      <c r="P237" s="15"/>
      <c r="Q237" s="15"/>
      <c r="R237" s="15"/>
      <c r="S237" s="15"/>
      <c r="T237" s="12"/>
    </row>
    <row r="238" spans="1:20" s="37" customFormat="1" ht="66">
      <c r="A238" s="39" t="s">
        <v>905</v>
      </c>
      <c r="B238" s="46" t="s">
        <v>539</v>
      </c>
      <c r="C238" s="39" t="s">
        <v>906</v>
      </c>
      <c r="D238" s="52"/>
      <c r="E238" s="51"/>
      <c r="F238" s="51"/>
      <c r="G238" s="49"/>
      <c r="H238" s="13"/>
      <c r="I238" s="13"/>
      <c r="J238" s="13"/>
      <c r="K238" s="13"/>
      <c r="L238" s="13"/>
      <c r="M238" s="13"/>
      <c r="N238" s="15"/>
      <c r="O238" s="15"/>
      <c r="P238" s="15"/>
      <c r="Q238" s="15"/>
      <c r="R238" s="15"/>
      <c r="S238" s="15"/>
      <c r="T238" s="12"/>
    </row>
    <row r="239" spans="1:20" s="37" customFormat="1" ht="49.5">
      <c r="A239" s="39" t="s">
        <v>907</v>
      </c>
      <c r="B239" s="46" t="s">
        <v>542</v>
      </c>
      <c r="C239" s="39" t="s">
        <v>908</v>
      </c>
      <c r="D239" s="50"/>
      <c r="E239" s="51"/>
      <c r="F239" s="51"/>
      <c r="G239" s="49"/>
      <c r="H239" s="13"/>
      <c r="I239" s="13"/>
      <c r="J239" s="13"/>
      <c r="K239" s="13"/>
      <c r="L239" s="13"/>
      <c r="M239" s="13"/>
      <c r="N239" s="15"/>
      <c r="O239" s="15"/>
      <c r="P239" s="15"/>
      <c r="Q239" s="15"/>
      <c r="R239" s="15"/>
      <c r="S239" s="15"/>
      <c r="T239" s="12"/>
    </row>
    <row r="240" spans="1:20" s="37" customFormat="1" ht="99">
      <c r="A240" s="39" t="s">
        <v>909</v>
      </c>
      <c r="B240" s="46" t="s">
        <v>684</v>
      </c>
      <c r="C240" s="39" t="s">
        <v>910</v>
      </c>
      <c r="D240" s="47"/>
      <c r="E240" s="51"/>
      <c r="F240" s="51"/>
      <c r="G240" s="49"/>
      <c r="H240" s="13"/>
      <c r="I240" s="13"/>
      <c r="J240" s="13"/>
      <c r="K240" s="13"/>
      <c r="L240" s="13"/>
      <c r="M240" s="13"/>
      <c r="N240" s="15"/>
      <c r="O240" s="15"/>
      <c r="P240" s="15"/>
      <c r="Q240" s="15"/>
      <c r="R240" s="15"/>
      <c r="S240" s="15"/>
      <c r="T240" s="12"/>
    </row>
    <row r="241" spans="1:20" s="37" customFormat="1" ht="82.5">
      <c r="A241" s="39" t="s">
        <v>911</v>
      </c>
      <c r="B241" s="46" t="s">
        <v>685</v>
      </c>
      <c r="C241" s="39" t="s">
        <v>912</v>
      </c>
      <c r="D241" s="51"/>
      <c r="E241" s="51"/>
      <c r="F241" s="51"/>
      <c r="G241" s="49"/>
      <c r="H241" s="13"/>
      <c r="I241" s="13"/>
      <c r="J241" s="13"/>
      <c r="K241" s="13"/>
      <c r="L241" s="13"/>
      <c r="M241" s="13"/>
      <c r="N241" s="15"/>
      <c r="O241" s="15"/>
      <c r="P241" s="15"/>
      <c r="Q241" s="15"/>
      <c r="R241" s="15"/>
      <c r="S241" s="15"/>
      <c r="T241" s="12"/>
    </row>
    <row r="242" spans="1:20" s="37" customFormat="1" ht="66">
      <c r="A242" s="39" t="s">
        <v>913</v>
      </c>
      <c r="B242" s="46" t="s">
        <v>549</v>
      </c>
      <c r="C242" s="39" t="s">
        <v>914</v>
      </c>
      <c r="D242" s="48"/>
      <c r="E242" s="48"/>
      <c r="F242" s="48"/>
      <c r="G242" s="48"/>
      <c r="H242" s="13"/>
      <c r="I242" s="13"/>
      <c r="J242" s="13"/>
      <c r="K242" s="13"/>
      <c r="L242" s="13"/>
      <c r="M242" s="13"/>
      <c r="N242" s="15"/>
      <c r="O242" s="15"/>
      <c r="P242" s="15"/>
      <c r="Q242" s="15"/>
      <c r="R242" s="15"/>
      <c r="S242" s="15"/>
      <c r="T242" s="12"/>
    </row>
    <row r="243" spans="1:20" s="37" customFormat="1" ht="66">
      <c r="A243" s="39" t="s">
        <v>915</v>
      </c>
      <c r="B243" s="46" t="s">
        <v>686</v>
      </c>
      <c r="C243" s="39" t="s">
        <v>916</v>
      </c>
      <c r="D243" s="51"/>
      <c r="E243" s="51"/>
      <c r="F243" s="51"/>
      <c r="G243" s="53"/>
      <c r="H243" s="13"/>
      <c r="I243" s="13"/>
      <c r="J243" s="13"/>
      <c r="K243" s="13"/>
      <c r="L243" s="13"/>
      <c r="M243" s="13"/>
      <c r="N243" s="15"/>
      <c r="O243" s="15"/>
      <c r="P243" s="15"/>
      <c r="Q243" s="15"/>
      <c r="R243" s="15"/>
      <c r="S243" s="15"/>
      <c r="T243" s="12"/>
    </row>
    <row r="244" spans="1:20" s="37" customFormat="1" ht="66">
      <c r="A244" s="39" t="s">
        <v>917</v>
      </c>
      <c r="B244" s="46" t="s">
        <v>687</v>
      </c>
      <c r="C244" s="39" t="s">
        <v>918</v>
      </c>
      <c r="D244" s="51"/>
      <c r="E244" s="51"/>
      <c r="F244" s="51"/>
      <c r="G244" s="53"/>
      <c r="H244" s="13"/>
      <c r="I244" s="13"/>
      <c r="J244" s="13"/>
      <c r="K244" s="13"/>
      <c r="L244" s="13"/>
      <c r="M244" s="13"/>
      <c r="N244" s="15"/>
      <c r="O244" s="15"/>
      <c r="P244" s="15"/>
      <c r="Q244" s="15"/>
      <c r="R244" s="15"/>
      <c r="S244" s="15"/>
      <c r="T244" s="12"/>
    </row>
    <row r="245" spans="1:20" s="37" customFormat="1" ht="66">
      <c r="A245" s="39" t="s">
        <v>919</v>
      </c>
      <c r="B245" s="46" t="s">
        <v>688</v>
      </c>
      <c r="C245" s="39" t="s">
        <v>920</v>
      </c>
      <c r="D245" s="51"/>
      <c r="E245" s="51"/>
      <c r="F245" s="51"/>
      <c r="G245" s="53"/>
      <c r="H245" s="13"/>
      <c r="I245" s="13"/>
      <c r="J245" s="13"/>
      <c r="K245" s="13"/>
      <c r="L245" s="13"/>
      <c r="M245" s="13"/>
      <c r="N245" s="15"/>
      <c r="O245" s="15"/>
      <c r="P245" s="15"/>
      <c r="Q245" s="15"/>
      <c r="R245" s="15"/>
      <c r="S245" s="15"/>
      <c r="T245" s="12"/>
    </row>
    <row r="246" spans="1:20" s="37" customFormat="1" ht="115.5">
      <c r="A246" s="39" t="s">
        <v>921</v>
      </c>
      <c r="B246" s="46" t="s">
        <v>689</v>
      </c>
      <c r="C246" s="39" t="s">
        <v>922</v>
      </c>
      <c r="D246" s="51"/>
      <c r="E246" s="51"/>
      <c r="F246" s="51"/>
      <c r="G246" s="53"/>
      <c r="H246" s="13"/>
      <c r="I246" s="13"/>
      <c r="J246" s="13"/>
      <c r="K246" s="13"/>
      <c r="L246" s="13"/>
      <c r="M246" s="13"/>
      <c r="N246" s="15"/>
      <c r="O246" s="15"/>
      <c r="P246" s="15"/>
      <c r="Q246" s="15"/>
      <c r="R246" s="15"/>
      <c r="S246" s="15"/>
      <c r="T246" s="12"/>
    </row>
    <row r="247" spans="1:20" s="37" customFormat="1" ht="66">
      <c r="A247" s="39" t="s">
        <v>923</v>
      </c>
      <c r="B247" s="46" t="s">
        <v>690</v>
      </c>
      <c r="C247" s="39" t="s">
        <v>924</v>
      </c>
      <c r="D247" s="50"/>
      <c r="E247" s="51"/>
      <c r="F247" s="51"/>
      <c r="G247" s="53"/>
      <c r="H247" s="13"/>
      <c r="I247" s="13"/>
      <c r="J247" s="13"/>
      <c r="K247" s="13"/>
      <c r="L247" s="13"/>
      <c r="M247" s="13"/>
      <c r="N247" s="15"/>
      <c r="O247" s="15"/>
      <c r="P247" s="15"/>
      <c r="Q247" s="15"/>
      <c r="R247" s="15"/>
      <c r="S247" s="15"/>
      <c r="T247" s="12"/>
    </row>
    <row r="248" spans="1:20" s="37" customFormat="1" ht="198">
      <c r="A248" s="39" t="s">
        <v>925</v>
      </c>
      <c r="B248" s="46" t="s">
        <v>691</v>
      </c>
      <c r="C248" s="39" t="s">
        <v>926</v>
      </c>
      <c r="D248" s="54"/>
      <c r="E248" s="48"/>
      <c r="F248" s="48"/>
      <c r="G248" s="53"/>
      <c r="H248" s="13"/>
      <c r="I248" s="13"/>
      <c r="J248" s="13"/>
      <c r="K248" s="13"/>
      <c r="L248" s="13"/>
      <c r="M248" s="13"/>
      <c r="N248" s="15"/>
      <c r="O248" s="15"/>
      <c r="P248" s="15"/>
      <c r="Q248" s="15"/>
      <c r="R248" s="15"/>
      <c r="S248" s="15"/>
      <c r="T248" s="12"/>
    </row>
    <row r="249" spans="1:20" s="37" customFormat="1" ht="66">
      <c r="A249" s="39" t="s">
        <v>927</v>
      </c>
      <c r="B249" s="46" t="s">
        <v>564</v>
      </c>
      <c r="C249" s="39" t="s">
        <v>928</v>
      </c>
      <c r="D249" s="51"/>
      <c r="E249" s="51"/>
      <c r="F249" s="51"/>
      <c r="G249" s="53"/>
      <c r="H249" s="13"/>
      <c r="I249" s="13"/>
      <c r="J249" s="13"/>
      <c r="K249" s="13"/>
      <c r="L249" s="13"/>
      <c r="M249" s="13"/>
      <c r="N249" s="15"/>
      <c r="O249" s="15"/>
      <c r="P249" s="15"/>
      <c r="Q249" s="15"/>
      <c r="R249" s="15"/>
      <c r="S249" s="15"/>
      <c r="T249" s="12"/>
    </row>
    <row r="250" spans="1:20" s="37" customFormat="1" ht="82.5">
      <c r="A250" s="39" t="s">
        <v>929</v>
      </c>
      <c r="B250" s="46" t="s">
        <v>567</v>
      </c>
      <c r="C250" s="39" t="s">
        <v>930</v>
      </c>
      <c r="D250" s="51"/>
      <c r="E250" s="51"/>
      <c r="F250" s="51"/>
      <c r="G250" s="53"/>
      <c r="H250" s="13"/>
      <c r="I250" s="13"/>
      <c r="J250" s="13"/>
      <c r="K250" s="13"/>
      <c r="L250" s="13"/>
      <c r="M250" s="13"/>
      <c r="N250" s="15"/>
      <c r="O250" s="15"/>
      <c r="P250" s="15"/>
      <c r="Q250" s="15"/>
      <c r="R250" s="15"/>
      <c r="S250" s="15"/>
      <c r="T250" s="12"/>
    </row>
    <row r="251" spans="1:20" s="37" customFormat="1" ht="82.5">
      <c r="A251" s="39" t="s">
        <v>931</v>
      </c>
      <c r="B251" s="46" t="s">
        <v>570</v>
      </c>
      <c r="C251" s="39" t="s">
        <v>932</v>
      </c>
      <c r="D251" s="51"/>
      <c r="E251" s="51"/>
      <c r="F251" s="51"/>
      <c r="G251" s="53"/>
      <c r="H251" s="13"/>
      <c r="I251" s="13"/>
      <c r="J251" s="13"/>
      <c r="K251" s="13"/>
      <c r="L251" s="13"/>
      <c r="M251" s="13"/>
      <c r="N251" s="15"/>
      <c r="O251" s="15"/>
      <c r="P251" s="15"/>
      <c r="Q251" s="15"/>
      <c r="R251" s="15"/>
      <c r="S251" s="15"/>
      <c r="T251" s="12"/>
    </row>
    <row r="252" spans="1:20" s="37" customFormat="1" ht="99">
      <c r="A252" s="39" t="s">
        <v>933</v>
      </c>
      <c r="B252" s="46" t="s">
        <v>573</v>
      </c>
      <c r="C252" s="39" t="s">
        <v>934</v>
      </c>
      <c r="D252" s="51"/>
      <c r="E252" s="51"/>
      <c r="F252" s="51"/>
      <c r="G252" s="53"/>
      <c r="H252" s="13"/>
      <c r="I252" s="13"/>
      <c r="J252" s="13"/>
      <c r="K252" s="13"/>
      <c r="L252" s="13"/>
      <c r="M252" s="13"/>
      <c r="N252" s="15"/>
      <c r="O252" s="15"/>
      <c r="P252" s="15"/>
      <c r="Q252" s="15"/>
      <c r="R252" s="15"/>
      <c r="S252" s="15"/>
      <c r="T252" s="12"/>
    </row>
    <row r="253" spans="1:20" s="37" customFormat="1" ht="99">
      <c r="A253" s="39" t="s">
        <v>935</v>
      </c>
      <c r="B253" s="46" t="s">
        <v>576</v>
      </c>
      <c r="C253" s="39" t="s">
        <v>936</v>
      </c>
      <c r="D253" s="51"/>
      <c r="E253" s="51"/>
      <c r="F253" s="51"/>
      <c r="G253" s="53"/>
      <c r="H253" s="13"/>
      <c r="I253" s="13"/>
      <c r="J253" s="13"/>
      <c r="K253" s="13"/>
      <c r="L253" s="13"/>
      <c r="M253" s="13"/>
      <c r="N253" s="15"/>
      <c r="O253" s="15"/>
      <c r="P253" s="15"/>
      <c r="Q253" s="15"/>
      <c r="R253" s="15"/>
      <c r="S253" s="15"/>
      <c r="T253" s="12"/>
    </row>
    <row r="254" spans="1:20" s="37" customFormat="1" ht="66">
      <c r="A254" s="39" t="s">
        <v>937</v>
      </c>
      <c r="B254" s="55" t="s">
        <v>579</v>
      </c>
      <c r="C254" s="39" t="s">
        <v>938</v>
      </c>
      <c r="D254" s="51"/>
      <c r="E254" s="51"/>
      <c r="F254" s="51"/>
      <c r="G254" s="53"/>
      <c r="H254" s="13"/>
      <c r="I254" s="13"/>
      <c r="J254" s="13"/>
      <c r="K254" s="13"/>
      <c r="L254" s="13"/>
      <c r="M254" s="13"/>
      <c r="N254" s="15"/>
      <c r="O254" s="15"/>
      <c r="P254" s="15"/>
      <c r="Q254" s="15"/>
      <c r="R254" s="15"/>
      <c r="S254" s="15"/>
      <c r="T254" s="12"/>
    </row>
    <row r="255" spans="1:20" s="37" customFormat="1" ht="99">
      <c r="A255" s="39" t="s">
        <v>939</v>
      </c>
      <c r="B255" s="46" t="s">
        <v>692</v>
      </c>
      <c r="C255" s="39" t="s">
        <v>940</v>
      </c>
      <c r="D255" s="50"/>
      <c r="E255" s="51"/>
      <c r="F255" s="51"/>
      <c r="G255" s="53"/>
      <c r="H255" s="13"/>
      <c r="I255" s="13"/>
      <c r="J255" s="13"/>
      <c r="K255" s="13"/>
      <c r="L255" s="13"/>
      <c r="M255" s="13"/>
      <c r="N255" s="15"/>
      <c r="O255" s="15"/>
      <c r="P255" s="15"/>
      <c r="Q255" s="15"/>
      <c r="R255" s="15"/>
      <c r="S255" s="15"/>
      <c r="T255" s="12"/>
    </row>
    <row r="256" spans="1:20" s="37" customFormat="1" ht="49.5">
      <c r="A256" s="39" t="s">
        <v>941</v>
      </c>
      <c r="B256" s="55" t="s">
        <v>584</v>
      </c>
      <c r="C256" s="39" t="s">
        <v>942</v>
      </c>
      <c r="D256" s="50"/>
      <c r="E256" s="51"/>
      <c r="F256" s="51"/>
      <c r="G256" s="53"/>
      <c r="H256" s="13"/>
      <c r="I256" s="13"/>
      <c r="J256" s="13"/>
      <c r="K256" s="13"/>
      <c r="L256" s="13"/>
      <c r="M256" s="13"/>
      <c r="N256" s="15"/>
      <c r="O256" s="15"/>
      <c r="P256" s="15"/>
      <c r="Q256" s="15"/>
      <c r="R256" s="15"/>
      <c r="S256" s="15"/>
      <c r="T256" s="12"/>
    </row>
    <row r="257" spans="1:20" s="37" customFormat="1" ht="49.5">
      <c r="A257" s="39" t="s">
        <v>943</v>
      </c>
      <c r="B257" s="46" t="s">
        <v>587</v>
      </c>
      <c r="C257" s="39" t="s">
        <v>944</v>
      </c>
      <c r="D257" s="47"/>
      <c r="E257" s="51"/>
      <c r="F257" s="48"/>
      <c r="G257" s="53"/>
      <c r="H257" s="13"/>
      <c r="I257" s="13"/>
      <c r="J257" s="13"/>
      <c r="K257" s="13"/>
      <c r="L257" s="13"/>
      <c r="M257" s="13"/>
      <c r="N257" s="15"/>
      <c r="O257" s="15"/>
      <c r="P257" s="15"/>
      <c r="Q257" s="15"/>
      <c r="R257" s="15"/>
      <c r="S257" s="15"/>
      <c r="T257" s="12"/>
    </row>
    <row r="258" spans="1:20" s="37" customFormat="1" ht="66">
      <c r="A258" s="39" t="s">
        <v>945</v>
      </c>
      <c r="B258" s="46" t="s">
        <v>590</v>
      </c>
      <c r="C258" s="39" t="s">
        <v>946</v>
      </c>
      <c r="D258" s="50"/>
      <c r="E258" s="51"/>
      <c r="F258" s="51"/>
      <c r="G258" s="13"/>
      <c r="H258" s="13"/>
      <c r="I258" s="13"/>
      <c r="J258" s="13"/>
      <c r="K258" s="13"/>
      <c r="L258" s="13"/>
      <c r="M258" s="13"/>
      <c r="N258" s="15"/>
      <c r="O258" s="15"/>
      <c r="P258" s="15"/>
      <c r="Q258" s="15"/>
      <c r="R258" s="15"/>
      <c r="S258" s="15"/>
      <c r="T258" s="12"/>
    </row>
    <row r="259" spans="1:20" s="37" customFormat="1" ht="99">
      <c r="A259" s="39" t="s">
        <v>947</v>
      </c>
      <c r="B259" s="41" t="s">
        <v>593</v>
      </c>
      <c r="C259" s="39" t="s">
        <v>948</v>
      </c>
      <c r="D259" s="48"/>
      <c r="E259" s="51"/>
      <c r="F259" s="51"/>
      <c r="G259" s="49"/>
      <c r="H259" s="13"/>
      <c r="I259" s="13"/>
      <c r="J259" s="13"/>
      <c r="K259" s="13"/>
      <c r="L259" s="13"/>
      <c r="M259" s="13"/>
      <c r="N259" s="15"/>
      <c r="O259" s="15"/>
      <c r="P259" s="15"/>
      <c r="Q259" s="15"/>
      <c r="R259" s="15"/>
      <c r="S259" s="15"/>
      <c r="T259" s="12"/>
    </row>
    <row r="260" spans="1:20" s="37" customFormat="1" ht="132">
      <c r="A260" s="39" t="s">
        <v>949</v>
      </c>
      <c r="B260" s="46" t="s">
        <v>596</v>
      </c>
      <c r="C260" s="39" t="s">
        <v>950</v>
      </c>
      <c r="D260" s="51"/>
      <c r="E260" s="51"/>
      <c r="F260" s="51"/>
      <c r="G260" s="13"/>
      <c r="H260" s="13"/>
      <c r="I260" s="13"/>
      <c r="J260" s="13"/>
      <c r="K260" s="13"/>
      <c r="L260" s="13"/>
      <c r="M260" s="13"/>
      <c r="N260" s="15"/>
      <c r="O260" s="15"/>
      <c r="P260" s="15"/>
      <c r="Q260" s="15"/>
      <c r="R260" s="15"/>
      <c r="S260" s="15"/>
      <c r="T260" s="12"/>
    </row>
    <row r="261" spans="1:20" s="37" customFormat="1" ht="115.5">
      <c r="A261" s="39" t="s">
        <v>951</v>
      </c>
      <c r="B261" s="46" t="s">
        <v>693</v>
      </c>
      <c r="C261" s="39" t="s">
        <v>952</v>
      </c>
      <c r="D261" s="50"/>
      <c r="E261" s="51"/>
      <c r="F261" s="51"/>
      <c r="G261" s="13"/>
      <c r="H261" s="13"/>
      <c r="I261" s="13"/>
      <c r="J261" s="13"/>
      <c r="K261" s="13"/>
      <c r="L261" s="13"/>
      <c r="M261" s="13"/>
      <c r="N261" s="15"/>
      <c r="O261" s="15"/>
      <c r="P261" s="15"/>
      <c r="Q261" s="15"/>
      <c r="R261" s="15"/>
      <c r="S261" s="15"/>
      <c r="T261" s="12"/>
    </row>
    <row r="262" spans="1:20" s="37" customFormat="1" ht="181.5">
      <c r="A262" s="39" t="s">
        <v>953</v>
      </c>
      <c r="B262" s="55" t="s">
        <v>694</v>
      </c>
      <c r="C262" s="39" t="s">
        <v>954</v>
      </c>
      <c r="D262" s="48"/>
      <c r="E262" s="51"/>
      <c r="F262" s="51"/>
      <c r="G262" s="49"/>
      <c r="H262" s="13"/>
      <c r="I262" s="13"/>
      <c r="J262" s="13"/>
      <c r="K262" s="13"/>
      <c r="L262" s="13"/>
      <c r="M262" s="13"/>
      <c r="N262" s="15"/>
      <c r="O262" s="15"/>
      <c r="P262" s="15"/>
      <c r="Q262" s="15"/>
      <c r="R262" s="15"/>
      <c r="S262" s="15"/>
      <c r="T262" s="12"/>
    </row>
    <row r="263" spans="1:20" s="37" customFormat="1" ht="82.5">
      <c r="A263" s="39" t="s">
        <v>955</v>
      </c>
      <c r="B263" s="46" t="s">
        <v>695</v>
      </c>
      <c r="C263" s="39" t="s">
        <v>956</v>
      </c>
      <c r="D263" s="51"/>
      <c r="E263" s="51"/>
      <c r="F263" s="51"/>
      <c r="G263" s="13"/>
      <c r="H263" s="13"/>
      <c r="I263" s="13"/>
      <c r="J263" s="13"/>
      <c r="K263" s="13"/>
      <c r="L263" s="13"/>
      <c r="M263" s="13"/>
      <c r="N263" s="15"/>
      <c r="O263" s="15"/>
      <c r="P263" s="15"/>
      <c r="Q263" s="15"/>
      <c r="R263" s="15"/>
      <c r="S263" s="15"/>
      <c r="T263" s="12"/>
    </row>
    <row r="264" spans="1:20" s="37" customFormat="1" ht="165">
      <c r="A264" s="39" t="s">
        <v>957</v>
      </c>
      <c r="B264" s="46" t="s">
        <v>24</v>
      </c>
      <c r="C264" s="39" t="s">
        <v>37</v>
      </c>
      <c r="D264" s="51"/>
      <c r="E264" s="51"/>
      <c r="F264" s="51"/>
      <c r="G264" s="49"/>
      <c r="H264" s="13"/>
      <c r="I264" s="13"/>
      <c r="J264" s="13"/>
      <c r="K264" s="13"/>
      <c r="L264" s="13"/>
      <c r="M264" s="13"/>
      <c r="N264" s="15"/>
      <c r="O264" s="15"/>
      <c r="P264" s="15"/>
      <c r="Q264" s="15"/>
      <c r="R264" s="15"/>
      <c r="S264" s="15"/>
      <c r="T264" s="12"/>
    </row>
    <row r="265" spans="1:20" s="37" customFormat="1" ht="82.5">
      <c r="A265" s="39" t="s">
        <v>959</v>
      </c>
      <c r="B265" s="46" t="s">
        <v>25</v>
      </c>
      <c r="C265" s="39" t="s">
        <v>38</v>
      </c>
      <c r="D265" s="51"/>
      <c r="E265" s="51"/>
      <c r="F265" s="51"/>
      <c r="G265" s="49"/>
      <c r="H265" s="13"/>
      <c r="I265" s="13"/>
      <c r="J265" s="13"/>
      <c r="K265" s="13"/>
      <c r="L265" s="13"/>
      <c r="M265" s="13"/>
      <c r="N265" s="15"/>
      <c r="O265" s="15"/>
      <c r="P265" s="15"/>
      <c r="Q265" s="15"/>
      <c r="R265" s="15"/>
      <c r="S265" s="15"/>
      <c r="T265" s="12"/>
    </row>
    <row r="266" spans="1:20" s="37" customFormat="1" ht="82.5">
      <c r="A266" s="39" t="s">
        <v>42</v>
      </c>
      <c r="B266" s="46" t="s">
        <v>26</v>
      </c>
      <c r="C266" s="39" t="s">
        <v>39</v>
      </c>
      <c r="D266" s="51"/>
      <c r="E266" s="51"/>
      <c r="F266" s="51"/>
      <c r="G266" s="49"/>
      <c r="H266" s="13"/>
      <c r="I266" s="13"/>
      <c r="J266" s="13"/>
      <c r="K266" s="13"/>
      <c r="L266" s="13"/>
      <c r="M266" s="13"/>
      <c r="N266" s="15"/>
      <c r="O266" s="15"/>
      <c r="P266" s="15"/>
      <c r="Q266" s="15"/>
      <c r="R266" s="15"/>
      <c r="S266" s="15"/>
      <c r="T266" s="12"/>
    </row>
    <row r="267" spans="1:20" s="37" customFormat="1" ht="132">
      <c r="A267" s="39" t="s">
        <v>43</v>
      </c>
      <c r="B267" s="46" t="s">
        <v>41</v>
      </c>
      <c r="C267" s="39" t="s">
        <v>40</v>
      </c>
      <c r="D267" s="51"/>
      <c r="E267" s="51"/>
      <c r="F267" s="51"/>
      <c r="G267" s="49"/>
      <c r="H267" s="13"/>
      <c r="I267" s="13"/>
      <c r="J267" s="13"/>
      <c r="K267" s="13"/>
      <c r="L267" s="13"/>
      <c r="M267" s="13"/>
      <c r="N267" s="15"/>
      <c r="O267" s="15"/>
      <c r="P267" s="15"/>
      <c r="Q267" s="15"/>
      <c r="R267" s="15"/>
      <c r="S267" s="15"/>
      <c r="T267" s="12"/>
    </row>
    <row r="268" spans="1:20" s="37" customFormat="1" ht="132">
      <c r="A268" s="39" t="s">
        <v>44</v>
      </c>
      <c r="B268" s="55" t="s">
        <v>35</v>
      </c>
      <c r="C268" s="39" t="s">
        <v>958</v>
      </c>
      <c r="D268" s="65"/>
      <c r="E268" s="53"/>
      <c r="F268" s="53"/>
      <c r="G268" s="49"/>
      <c r="H268" s="13"/>
      <c r="I268" s="13"/>
      <c r="J268" s="13"/>
      <c r="K268" s="13"/>
      <c r="L268" s="13"/>
      <c r="M268" s="13"/>
      <c r="N268" s="15"/>
      <c r="O268" s="15"/>
      <c r="P268" s="15"/>
      <c r="Q268" s="15"/>
      <c r="R268" s="15"/>
      <c r="S268" s="15"/>
      <c r="T268" s="12"/>
    </row>
    <row r="269" spans="1:20" s="37" customFormat="1" ht="115.5">
      <c r="A269" s="39" t="s">
        <v>45</v>
      </c>
      <c r="B269" s="41" t="s">
        <v>36</v>
      </c>
      <c r="C269" s="39" t="s">
        <v>960</v>
      </c>
      <c r="D269" s="50"/>
      <c r="E269" s="51"/>
      <c r="F269" s="51"/>
      <c r="G269" s="49"/>
      <c r="H269" s="13"/>
      <c r="I269" s="13"/>
      <c r="J269" s="13"/>
      <c r="K269" s="13"/>
      <c r="L269" s="13"/>
      <c r="M269" s="13"/>
      <c r="N269" s="15"/>
      <c r="O269" s="15"/>
      <c r="P269" s="15"/>
      <c r="Q269" s="15"/>
      <c r="R269" s="15"/>
      <c r="S269" s="15"/>
      <c r="T269" s="12"/>
    </row>
    <row r="270" spans="1:20" s="37" customFormat="1" ht="82.5">
      <c r="A270" s="39" t="s">
        <v>52</v>
      </c>
      <c r="B270" s="46" t="s">
        <v>47</v>
      </c>
      <c r="C270" s="39" t="s">
        <v>53</v>
      </c>
      <c r="D270" s="50"/>
      <c r="E270" s="51"/>
      <c r="F270" s="51"/>
      <c r="G270" s="49"/>
      <c r="H270" s="13"/>
      <c r="I270" s="13"/>
      <c r="J270" s="13"/>
      <c r="K270" s="13"/>
      <c r="L270" s="13"/>
      <c r="M270" s="13"/>
      <c r="N270" s="15"/>
      <c r="O270" s="15"/>
      <c r="P270" s="15"/>
      <c r="Q270" s="15"/>
      <c r="R270" s="15"/>
      <c r="S270" s="15"/>
      <c r="T270" s="12"/>
    </row>
    <row r="271" spans="1:20" s="37" customFormat="1" ht="66">
      <c r="A271" s="39" t="s">
        <v>54</v>
      </c>
      <c r="B271" s="46" t="s">
        <v>50</v>
      </c>
      <c r="C271" s="39" t="s">
        <v>55</v>
      </c>
      <c r="D271" s="50"/>
      <c r="E271" s="51"/>
      <c r="F271" s="51"/>
      <c r="G271" s="49"/>
      <c r="H271" s="13"/>
      <c r="I271" s="13"/>
      <c r="J271" s="13"/>
      <c r="K271" s="13"/>
      <c r="L271" s="13"/>
      <c r="M271" s="13"/>
      <c r="N271" s="15"/>
      <c r="O271" s="15"/>
      <c r="P271" s="15"/>
      <c r="Q271" s="15"/>
      <c r="R271" s="15"/>
      <c r="S271" s="15"/>
      <c r="T271" s="12"/>
    </row>
    <row r="272" spans="1:20" s="37" customFormat="1" ht="99">
      <c r="A272" s="39" t="s">
        <v>277</v>
      </c>
      <c r="B272" s="46" t="s">
        <v>279</v>
      </c>
      <c r="C272" s="39" t="s">
        <v>278</v>
      </c>
      <c r="D272" s="50"/>
      <c r="E272" s="51"/>
      <c r="F272" s="51"/>
      <c r="G272" s="49"/>
      <c r="H272" s="13"/>
      <c r="I272" s="13"/>
      <c r="J272" s="13"/>
      <c r="K272" s="13"/>
      <c r="L272" s="13"/>
      <c r="M272" s="13"/>
      <c r="N272" s="15"/>
      <c r="O272" s="15"/>
      <c r="P272" s="15"/>
      <c r="Q272" s="15"/>
      <c r="R272" s="15"/>
      <c r="S272" s="15"/>
      <c r="T272" s="12"/>
    </row>
    <row r="273" spans="1:20" ht="214.5">
      <c r="A273" s="17" t="s">
        <v>961</v>
      </c>
      <c r="B273" s="18" t="s">
        <v>962</v>
      </c>
      <c r="C273" s="17" t="s">
        <v>963</v>
      </c>
      <c r="D273" s="19"/>
      <c r="E273" s="20"/>
      <c r="F273" s="20"/>
      <c r="G273" s="20"/>
      <c r="H273" s="20"/>
      <c r="I273" s="20"/>
      <c r="J273" s="20"/>
      <c r="K273" s="20"/>
      <c r="L273" s="20"/>
      <c r="M273" s="20"/>
      <c r="N273" s="21">
        <f aca="true" t="shared" si="17" ref="N273:S273">SUM(N274:N275)</f>
        <v>0</v>
      </c>
      <c r="O273" s="21">
        <f t="shared" si="17"/>
        <v>0</v>
      </c>
      <c r="P273" s="21">
        <f t="shared" si="17"/>
        <v>0</v>
      </c>
      <c r="Q273" s="21">
        <f t="shared" si="17"/>
        <v>0</v>
      </c>
      <c r="R273" s="21">
        <f t="shared" si="17"/>
        <v>0</v>
      </c>
      <c r="S273" s="21">
        <f t="shared" si="17"/>
        <v>0</v>
      </c>
      <c r="T273" s="19"/>
    </row>
    <row r="274" spans="1:20" ht="33">
      <c r="A274" s="8" t="s">
        <v>964</v>
      </c>
      <c r="B274" s="28" t="s">
        <v>965</v>
      </c>
      <c r="C274" s="57" t="s">
        <v>966</v>
      </c>
      <c r="D274" s="12"/>
      <c r="E274" s="13"/>
      <c r="F274" s="13"/>
      <c r="G274" s="13"/>
      <c r="H274" s="13"/>
      <c r="I274" s="13"/>
      <c r="J274" s="13"/>
      <c r="K274" s="13"/>
      <c r="L274" s="13"/>
      <c r="M274" s="13"/>
      <c r="N274" s="15"/>
      <c r="O274" s="15"/>
      <c r="P274" s="15"/>
      <c r="Q274" s="15"/>
      <c r="R274" s="15"/>
      <c r="S274" s="15"/>
      <c r="T274" s="12"/>
    </row>
    <row r="275" spans="1:20" ht="33">
      <c r="A275" s="8" t="s">
        <v>967</v>
      </c>
      <c r="B275" s="30" t="s">
        <v>968</v>
      </c>
      <c r="C275" s="57" t="s">
        <v>969</v>
      </c>
      <c r="D275" s="12"/>
      <c r="E275" s="13"/>
      <c r="F275" s="13"/>
      <c r="G275" s="13"/>
      <c r="H275" s="13"/>
      <c r="I275" s="13"/>
      <c r="J275" s="13"/>
      <c r="K275" s="13"/>
      <c r="L275" s="13"/>
      <c r="M275" s="13"/>
      <c r="N275" s="15"/>
      <c r="O275" s="15"/>
      <c r="P275" s="15"/>
      <c r="Q275" s="15"/>
      <c r="R275" s="15"/>
      <c r="S275" s="15"/>
      <c r="T275" s="12"/>
    </row>
    <row r="276" spans="1:20" ht="49.5">
      <c r="A276" s="17"/>
      <c r="B276" s="34" t="s">
        <v>970</v>
      </c>
      <c r="C276" s="35"/>
      <c r="D276" s="19"/>
      <c r="E276" s="20"/>
      <c r="F276" s="20"/>
      <c r="G276" s="20"/>
      <c r="H276" s="20"/>
      <c r="I276" s="20"/>
      <c r="J276" s="20"/>
      <c r="K276" s="20"/>
      <c r="L276" s="20"/>
      <c r="M276" s="20"/>
      <c r="N276" s="21">
        <f aca="true" t="shared" si="18" ref="N276:S276">N181+N228+N230+N273</f>
        <v>0</v>
      </c>
      <c r="O276" s="21">
        <f t="shared" si="18"/>
        <v>0</v>
      </c>
      <c r="P276" s="21">
        <f t="shared" si="18"/>
        <v>0</v>
      </c>
      <c r="Q276" s="21">
        <f t="shared" si="18"/>
        <v>0</v>
      </c>
      <c r="R276" s="21">
        <f t="shared" si="18"/>
        <v>0</v>
      </c>
      <c r="S276" s="21">
        <f t="shared" si="18"/>
        <v>0</v>
      </c>
      <c r="T276" s="19"/>
    </row>
    <row r="280" spans="2:4" ht="66">
      <c r="B280" s="66" t="s">
        <v>971</v>
      </c>
      <c r="D280" s="69" t="s">
        <v>972</v>
      </c>
    </row>
    <row r="284" spans="2:10" ht="23.25">
      <c r="B284" s="93" t="s">
        <v>973</v>
      </c>
      <c r="C284" s="93"/>
      <c r="D284" s="93"/>
      <c r="E284" s="93"/>
      <c r="F284" s="93"/>
      <c r="G284" s="93"/>
      <c r="H284" s="93"/>
      <c r="I284" s="93"/>
      <c r="J284" s="93"/>
    </row>
    <row r="285" spans="2:10" ht="23.25">
      <c r="B285" s="93" t="s">
        <v>974</v>
      </c>
      <c r="C285" s="93"/>
      <c r="D285" s="93"/>
      <c r="E285" s="93"/>
      <c r="F285" s="93"/>
      <c r="G285" s="93"/>
      <c r="H285" s="93"/>
      <c r="I285" s="93"/>
      <c r="J285" s="93"/>
    </row>
  </sheetData>
  <mergeCells count="15">
    <mergeCell ref="R9:S9"/>
    <mergeCell ref="A8:C10"/>
    <mergeCell ref="D8:D10"/>
    <mergeCell ref="E8:M8"/>
    <mergeCell ref="N8:S8"/>
    <mergeCell ref="S2:T2"/>
    <mergeCell ref="B284:J284"/>
    <mergeCell ref="B285:J285"/>
    <mergeCell ref="T8:T10"/>
    <mergeCell ref="E9:G9"/>
    <mergeCell ref="H9:J9"/>
    <mergeCell ref="K9:M9"/>
    <mergeCell ref="N9:O9"/>
    <mergeCell ref="P9:P10"/>
    <mergeCell ref="Q9:Q10"/>
  </mergeCells>
  <printOptions/>
  <pageMargins left="0.3937007874015748" right="0.3937007874015748" top="0.5905511811023623" bottom="0.7874015748031497" header="0.5118110236220472" footer="0.5118110236220472"/>
  <pageSetup fitToHeight="59" fitToWidth="1" horizontalDpi="600" verticalDpi="600" orientation="landscape" paperSize="8" scale="53" r:id="rId1"/>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2012-01-20T11:51:18Z</cp:lastPrinted>
  <dcterms:created xsi:type="dcterms:W3CDTF">2009-04-28T05:16:32Z</dcterms:created>
  <dcterms:modified xsi:type="dcterms:W3CDTF">2012-01-26T08:57:27Z</dcterms:modified>
  <cp:category/>
  <cp:version/>
  <cp:contentType/>
  <cp:contentStatus/>
</cp:coreProperties>
</file>