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<sst xmlns="http://schemas.openxmlformats.org/spreadsheetml/2006/main" count="31" uniqueCount="31">
  <si>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муниципального образования</t>
  </si>
  <si>
    <t>в том числе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</si>
  <si>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</si>
  <si>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</si>
  <si>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</si>
  <si>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</si>
  <si>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</si>
  <si>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</si>
  <si>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</si>
  <si>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</si>
  <si>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</si>
  <si>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</si>
  <si>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</si>
  <si>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</si>
  <si>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</si>
  <si>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</si>
  <si>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</si>
  <si>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</si>
  <si>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</si>
  <si>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</si>
  <si>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тыс.руб.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</si>
  <si>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</si>
  <si>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на выполнение полномочий по содержанию автомобильных дорог общего пользования местного значения в границах поселения</t>
  </si>
  <si>
    <t>на выполнение полномочий по содержанию муниципального жилищного фонда</t>
  </si>
  <si>
    <t>руб.</t>
  </si>
  <si>
    <t>на выполнение полномочий в части инвентаризации (паспортизации) автомобильных дорог общего пользования местного значения Добринского муниципального района</t>
  </si>
  <si>
    <t>Приложение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2021 год  и                                                                                                                                                                                          на плановый период 2022 и 2023 годов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</si>
  <si>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2021 год   и на плановый период 2022 и 2023 годов </t>
    </r>
    <r>
      <rPr>
        <b/>
        <i/>
        <sz val="26"/>
        <rFont val="Times New Roman"/>
        <family val="1"/>
      </rPr>
      <t xml:space="preserve">                  </t>
    </r>
  </si>
  <si>
    <t xml:space="preserve">2021 год                      Всего </t>
  </si>
  <si>
    <t>2022 год       Всего</t>
  </si>
  <si>
    <t>2023 год           Всего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</si>
</sst>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171" fontId="8" fillId="0" borderId="13" xfId="60" applyFont="1" applyFill="1" applyBorder="1" applyAlignment="1">
      <alignment horizontal="center" vertical="center"/>
    </xf>
    <xf numFmtId="171" fontId="8" fillId="0" borderId="14" xfId="60" applyFont="1" applyFill="1" applyBorder="1" applyAlignment="1">
      <alignment horizontal="center" vertical="center"/>
    </xf>
    <xf numFmtId="171" fontId="8" fillId="0" borderId="15" xfId="6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9" fontId="8" fillId="0" borderId="17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171" fontId="12" fillId="0" borderId="13" xfId="60" applyFont="1" applyFill="1" applyBorder="1" applyAlignment="1">
      <alignment horizontal="center" vertical="center" wrapText="1"/>
    </xf>
    <xf numFmtId="4" fontId="16" fillId="0" borderId="20" xfId="60" applyNumberFormat="1" applyFont="1" applyFill="1" applyBorder="1" applyAlignment="1">
      <alignment horizontal="center" vertical="center"/>
    </xf>
    <xf numFmtId="4" fontId="16" fillId="0" borderId="13" xfId="60" applyNumberFormat="1" applyFont="1" applyFill="1" applyBorder="1" applyAlignment="1">
      <alignment horizontal="center" vertical="center"/>
    </xf>
    <xf numFmtId="4" fontId="16" fillId="0" borderId="21" xfId="60" applyNumberFormat="1" applyFont="1" applyFill="1" applyBorder="1" applyAlignment="1">
      <alignment horizontal="center" vertical="center"/>
    </xf>
    <xf numFmtId="178" fontId="16" fillId="0" borderId="21" xfId="60" applyNumberFormat="1" applyFont="1" applyFill="1" applyBorder="1" applyAlignment="1">
      <alignment horizontal="center" vertical="center"/>
    </xf>
    <xf numFmtId="4" fontId="16" fillId="0" borderId="14" xfId="60" applyNumberFormat="1" applyFont="1" applyFill="1" applyBorder="1" applyAlignment="1">
      <alignment horizontal="center" vertical="center"/>
    </xf>
    <xf numFmtId="4" fontId="16" fillId="0" borderId="22" xfId="60" applyNumberFormat="1" applyFont="1" applyFill="1" applyBorder="1" applyAlignment="1">
      <alignment horizontal="center" vertical="center"/>
    </xf>
    <xf numFmtId="4" fontId="16" fillId="0" borderId="15" xfId="60" applyNumberFormat="1" applyFont="1" applyFill="1" applyBorder="1" applyAlignment="1">
      <alignment horizontal="center" vertical="center"/>
    </xf>
    <xf numFmtId="171" fontId="17" fillId="0" borderId="11" xfId="60" applyFont="1" applyFill="1" applyBorder="1" applyAlignment="1">
      <alignment horizontal="center" vertical="center" wrapText="1"/>
    </xf>
    <xf numFmtId="4" fontId="17" fillId="0" borderId="23" xfId="60" applyNumberFormat="1" applyFont="1" applyFill="1" applyBorder="1" applyAlignment="1">
      <alignment horizontal="center" vertical="center"/>
    </xf>
    <xf numFmtId="4" fontId="17" fillId="0" borderId="11" xfId="6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6" fillId="0" borderId="0" xfId="6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/>
    </xf>
    <xf numFmtId="4" fontId="17" fillId="0" borderId="1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50" zoomScaleNormal="50" zoomScalePageLayoutView="0" workbookViewId="0" topLeftCell="A1">
      <pane xSplit="1" ySplit="6" topLeftCell="B2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5" sqref="I5:I6"/>
    </sheetView>
  </sheetViews>
  <sheetFormatPr defaultColWidth="9.125" defaultRowHeight="12.75"/>
  <cols>
    <col min="1" max="1" width="80.50390625" style="2" customWidth="1"/>
    <col min="2" max="2" width="32.75390625" style="2" customWidth="1"/>
    <col min="3" max="3" width="40.375" style="2" customWidth="1"/>
    <col min="4" max="4" width="39.875" style="2" customWidth="1"/>
    <col min="5" max="5" width="31.625" style="2" customWidth="1"/>
    <col min="6" max="6" width="35.125" style="2" hidden="1" customWidth="1"/>
    <col min="7" max="7" width="14.625" style="2" hidden="1" customWidth="1"/>
    <col min="8" max="9" width="24.00390625" style="2" customWidth="1"/>
    <col min="10" max="16384" width="9.125" style="2" customWidth="1"/>
  </cols>
  <sheetData>
    <row r="1" spans="2:9" ht="102" customHeight="1">
      <c r="B1" s="38" t="s">
        <v>26</v>
      </c>
      <c r="C1" s="38"/>
      <c r="D1" s="38"/>
      <c r="E1" s="38"/>
      <c r="F1" s="38"/>
      <c r="G1" s="38"/>
      <c r="H1" s="38"/>
      <c r="I1" s="38"/>
    </row>
    <row r="2" spans="3:7" ht="102" customHeight="1">
      <c r="C2" s="18"/>
      <c r="D2" s="18"/>
      <c r="E2" s="18"/>
      <c r="F2" s="18"/>
      <c r="G2" s="14"/>
    </row>
    <row r="3" spans="1:9" ht="86.2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</row>
    <row r="4" spans="5:7" s="3" customFormat="1" ht="28.5" customHeight="1" thickBot="1">
      <c r="E4" s="13" t="s">
        <v>24</v>
      </c>
      <c r="F4" s="7"/>
      <c r="G4" s="7" t="s">
        <v>20</v>
      </c>
    </row>
    <row r="5" spans="1:10" s="4" customFormat="1" ht="25.5" thickBot="1">
      <c r="A5" s="39" t="s">
        <v>0</v>
      </c>
      <c r="B5" s="42" t="s">
        <v>1</v>
      </c>
      <c r="C5" s="43"/>
      <c r="D5" s="43"/>
      <c r="E5" s="43"/>
      <c r="F5" s="43"/>
      <c r="G5" s="43"/>
      <c r="H5" s="49" t="s">
        <v>29</v>
      </c>
      <c r="I5" s="44" t="s">
        <v>30</v>
      </c>
      <c r="J5" s="45"/>
    </row>
    <row r="6" spans="1:10" s="5" customFormat="1" ht="264" customHeight="1" thickBot="1">
      <c r="A6" s="40"/>
      <c r="B6" s="11" t="s">
        <v>28</v>
      </c>
      <c r="C6" s="9" t="s">
        <v>22</v>
      </c>
      <c r="D6" s="10" t="s">
        <v>25</v>
      </c>
      <c r="E6" s="22" t="s">
        <v>23</v>
      </c>
      <c r="F6" s="9"/>
      <c r="G6" s="23" t="s">
        <v>21</v>
      </c>
      <c r="H6" s="50"/>
      <c r="I6" s="46"/>
      <c r="J6" s="47"/>
    </row>
    <row r="7" spans="1:9" ht="63" customHeight="1" thickBot="1">
      <c r="A7" s="24" t="s">
        <v>3</v>
      </c>
      <c r="B7" s="25">
        <f>C7+D7+E7</f>
        <v>358300</v>
      </c>
      <c r="C7" s="26">
        <v>358300</v>
      </c>
      <c r="D7" s="27"/>
      <c r="E7" s="29"/>
      <c r="F7" s="15"/>
      <c r="G7" s="19"/>
      <c r="H7" s="51"/>
      <c r="I7" s="53"/>
    </row>
    <row r="8" spans="1:9" ht="61.5" customHeight="1" thickBot="1">
      <c r="A8" s="24" t="s">
        <v>4</v>
      </c>
      <c r="B8" s="25">
        <f aca="true" t="shared" si="0" ref="B8:B23">C8+D8+E8</f>
        <v>649914.9199999999</v>
      </c>
      <c r="C8" s="26">
        <v>323600</v>
      </c>
      <c r="D8" s="28"/>
      <c r="E8" s="30">
        <v>326314.92</v>
      </c>
      <c r="F8" s="16"/>
      <c r="G8" s="20"/>
      <c r="H8" s="20"/>
      <c r="I8" s="54"/>
    </row>
    <row r="9" spans="1:9" ht="57" customHeight="1" thickBot="1">
      <c r="A9" s="24" t="s">
        <v>5</v>
      </c>
      <c r="B9" s="25">
        <f t="shared" si="0"/>
        <v>472100</v>
      </c>
      <c r="C9" s="26">
        <v>472100</v>
      </c>
      <c r="D9" s="28"/>
      <c r="E9" s="30"/>
      <c r="F9" s="16"/>
      <c r="G9" s="20"/>
      <c r="H9" s="20"/>
      <c r="I9" s="54"/>
    </row>
    <row r="10" spans="1:9" ht="49.5" customHeight="1" thickBot="1">
      <c r="A10" s="24" t="s">
        <v>6</v>
      </c>
      <c r="B10" s="25">
        <f t="shared" si="0"/>
        <v>182300</v>
      </c>
      <c r="C10" s="26">
        <v>182300</v>
      </c>
      <c r="D10" s="28"/>
      <c r="E10" s="30"/>
      <c r="F10" s="16"/>
      <c r="G10" s="20"/>
      <c r="H10" s="20"/>
      <c r="I10" s="54"/>
    </row>
    <row r="11" spans="1:9" ht="49.5" customHeight="1" thickBot="1">
      <c r="A11" s="24" t="s">
        <v>7</v>
      </c>
      <c r="B11" s="25">
        <f t="shared" si="0"/>
        <v>4165410.4</v>
      </c>
      <c r="C11" s="26">
        <v>4000000</v>
      </c>
      <c r="D11" s="28"/>
      <c r="E11" s="30">
        <v>165410.4</v>
      </c>
      <c r="F11" s="16"/>
      <c r="G11" s="21"/>
      <c r="H11" s="20"/>
      <c r="I11" s="54"/>
    </row>
    <row r="12" spans="1:9" ht="49.5" customHeight="1" thickBot="1">
      <c r="A12" s="24" t="s">
        <v>8</v>
      </c>
      <c r="B12" s="25">
        <f t="shared" si="0"/>
        <v>606836.8</v>
      </c>
      <c r="C12" s="26">
        <v>577000</v>
      </c>
      <c r="D12" s="28"/>
      <c r="E12" s="30">
        <v>29836.8</v>
      </c>
      <c r="F12" s="16"/>
      <c r="G12" s="20"/>
      <c r="H12" s="20"/>
      <c r="I12" s="54"/>
    </row>
    <row r="13" spans="1:9" ht="49.5" customHeight="1" thickBot="1">
      <c r="A13" s="24" t="s">
        <v>9</v>
      </c>
      <c r="B13" s="25">
        <f t="shared" si="0"/>
        <v>252400</v>
      </c>
      <c r="C13" s="26">
        <v>252400</v>
      </c>
      <c r="D13" s="28"/>
      <c r="E13" s="30"/>
      <c r="F13" s="16"/>
      <c r="G13" s="20"/>
      <c r="H13" s="20"/>
      <c r="I13" s="54"/>
    </row>
    <row r="14" spans="1:9" ht="49.5" customHeight="1" thickBot="1">
      <c r="A14" s="24" t="s">
        <v>10</v>
      </c>
      <c r="B14" s="25">
        <f t="shared" si="0"/>
        <v>294500</v>
      </c>
      <c r="C14" s="26">
        <v>294500</v>
      </c>
      <c r="D14" s="28"/>
      <c r="E14" s="30"/>
      <c r="F14" s="16"/>
      <c r="G14" s="20"/>
      <c r="H14" s="20"/>
      <c r="I14" s="54"/>
    </row>
    <row r="15" spans="1:9" ht="49.5" customHeight="1" thickBot="1">
      <c r="A15" s="24" t="s">
        <v>11</v>
      </c>
      <c r="B15" s="25">
        <f t="shared" si="0"/>
        <v>207600</v>
      </c>
      <c r="C15" s="26">
        <v>207600</v>
      </c>
      <c r="D15" s="28"/>
      <c r="E15" s="30"/>
      <c r="F15" s="16"/>
      <c r="G15" s="20"/>
      <c r="H15" s="20"/>
      <c r="I15" s="54"/>
    </row>
    <row r="16" spans="1:9" ht="49.5" customHeight="1" thickBot="1">
      <c r="A16" s="24" t="s">
        <v>12</v>
      </c>
      <c r="B16" s="25">
        <f t="shared" si="0"/>
        <v>360200</v>
      </c>
      <c r="C16" s="26">
        <v>360200</v>
      </c>
      <c r="D16" s="28"/>
      <c r="E16" s="30"/>
      <c r="F16" s="16"/>
      <c r="G16" s="20"/>
      <c r="H16" s="20"/>
      <c r="I16" s="54"/>
    </row>
    <row r="17" spans="1:9" ht="49.5" customHeight="1" thickBot="1">
      <c r="A17" s="24" t="s">
        <v>13</v>
      </c>
      <c r="B17" s="25">
        <f t="shared" si="0"/>
        <v>843000</v>
      </c>
      <c r="C17" s="26">
        <v>448800</v>
      </c>
      <c r="D17" s="28">
        <v>394200</v>
      </c>
      <c r="E17" s="30"/>
      <c r="F17" s="16"/>
      <c r="G17" s="20"/>
      <c r="H17" s="20"/>
      <c r="I17" s="54"/>
    </row>
    <row r="18" spans="1:9" ht="49.5" customHeight="1" thickBot="1">
      <c r="A18" s="24" t="s">
        <v>14</v>
      </c>
      <c r="B18" s="25">
        <f t="shared" si="0"/>
        <v>616596.32</v>
      </c>
      <c r="C18" s="26">
        <v>311700</v>
      </c>
      <c r="D18" s="28">
        <v>273800</v>
      </c>
      <c r="E18" s="30">
        <v>31096.32</v>
      </c>
      <c r="F18" s="16"/>
      <c r="G18" s="20"/>
      <c r="H18" s="20"/>
      <c r="I18" s="54"/>
    </row>
    <row r="19" spans="1:9" ht="49.5" customHeight="1" thickBot="1">
      <c r="A19" s="24" t="s">
        <v>15</v>
      </c>
      <c r="B19" s="25">
        <f t="shared" si="0"/>
        <v>411076.48</v>
      </c>
      <c r="C19" s="26">
        <v>213600</v>
      </c>
      <c r="D19" s="28">
        <v>187600</v>
      </c>
      <c r="E19" s="30">
        <v>9876.48</v>
      </c>
      <c r="F19" s="16"/>
      <c r="G19" s="20"/>
      <c r="H19" s="20"/>
      <c r="I19" s="54"/>
    </row>
    <row r="20" spans="1:9" ht="49.5" customHeight="1" thickBot="1">
      <c r="A20" s="24" t="s">
        <v>16</v>
      </c>
      <c r="B20" s="25">
        <f t="shared" si="0"/>
        <v>337500</v>
      </c>
      <c r="C20" s="26">
        <v>179600</v>
      </c>
      <c r="D20" s="28">
        <v>157900</v>
      </c>
      <c r="E20" s="30"/>
      <c r="F20" s="16"/>
      <c r="G20" s="20"/>
      <c r="H20" s="20"/>
      <c r="I20" s="54"/>
    </row>
    <row r="21" spans="1:9" ht="49.5" customHeight="1" thickBot="1">
      <c r="A21" s="24" t="s">
        <v>17</v>
      </c>
      <c r="B21" s="25">
        <f t="shared" si="0"/>
        <v>938600</v>
      </c>
      <c r="C21" s="26">
        <v>499600</v>
      </c>
      <c r="D21" s="28">
        <v>439000</v>
      </c>
      <c r="E21" s="30"/>
      <c r="F21" s="16"/>
      <c r="G21" s="20"/>
      <c r="H21" s="20"/>
      <c r="I21" s="54"/>
    </row>
    <row r="22" spans="1:9" ht="49.5" customHeight="1" thickBot="1">
      <c r="A22" s="24" t="s">
        <v>18</v>
      </c>
      <c r="B22" s="25">
        <f t="shared" si="0"/>
        <v>662200</v>
      </c>
      <c r="C22" s="26">
        <v>352500</v>
      </c>
      <c r="D22" s="28">
        <v>309700</v>
      </c>
      <c r="E22" s="30"/>
      <c r="F22" s="16"/>
      <c r="G22" s="20"/>
      <c r="H22" s="20"/>
      <c r="I22" s="54"/>
    </row>
    <row r="23" spans="1:9" ht="49.5" customHeight="1" thickBot="1">
      <c r="A23" s="24" t="s">
        <v>19</v>
      </c>
      <c r="B23" s="25">
        <f t="shared" si="0"/>
        <v>594000</v>
      </c>
      <c r="C23" s="37">
        <v>316200</v>
      </c>
      <c r="D23" s="31">
        <v>277800</v>
      </c>
      <c r="E23" s="32"/>
      <c r="F23" s="17"/>
      <c r="G23" s="48"/>
      <c r="H23" s="48"/>
      <c r="I23" s="55"/>
    </row>
    <row r="24" spans="1:9" s="1" customFormat="1" ht="49.5" customHeight="1" thickBot="1">
      <c r="A24" s="12" t="s">
        <v>2</v>
      </c>
      <c r="B24" s="33">
        <f>C24+D24+E24</f>
        <v>11952534.92</v>
      </c>
      <c r="C24" s="34">
        <f>SUM(C7:C23)</f>
        <v>9350000</v>
      </c>
      <c r="D24" s="35">
        <f>SUM(D7:D23)</f>
        <v>2040000</v>
      </c>
      <c r="E24" s="36">
        <f>SUM(E7:E23)</f>
        <v>562534.9199999999</v>
      </c>
      <c r="F24" s="36">
        <f>SUM(F7:F23)</f>
        <v>0</v>
      </c>
      <c r="G24" s="36">
        <f>SUM(G7:G23)</f>
        <v>0</v>
      </c>
      <c r="H24" s="52">
        <f>SUM(H7:H23)</f>
        <v>0</v>
      </c>
      <c r="I24" s="36">
        <f>SUM(I7:I23)</f>
        <v>0</v>
      </c>
    </row>
    <row r="26" spans="1:2" ht="15">
      <c r="A26" s="6"/>
      <c r="B26" s="6"/>
    </row>
    <row r="29" ht="15">
      <c r="G29" s="8"/>
    </row>
  </sheetData>
  <sheetProtection/>
  <mergeCells count="6">
    <mergeCell ref="A5:A6"/>
    <mergeCell ref="B5:G5"/>
    <mergeCell ref="H5:H6"/>
    <mergeCell ref="I5:I6"/>
    <mergeCell ref="A3:I3"/>
    <mergeCell ref="B1:I1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2020-11-13T07:25:23Z</cp:lastPrinted>
  <dcterms:created xsi:type="dcterms:W3CDTF">2014-06-19T13:35:32Z</dcterms:created>
  <dcterms:modified xsi:type="dcterms:W3CDTF">2020-11-13T07:25:49Z</dcterms:modified>
  <cp:category/>
  <cp:version/>
  <cp:contentType/>
  <cp:contentStatus/>
</cp:coreProperties>
</file>