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40" windowHeight="86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<sst xmlns="http://schemas.openxmlformats.org/spreadsheetml/2006/main" count="30" uniqueCount="29">
  <si>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</si>
  <si>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</si>
  <si>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</si>
  <si>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</si>
  <si>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</si>
  <si>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</si>
  <si>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</si>
  <si>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</si>
  <si>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</si>
  <si>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</si>
  <si>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</si>
  <si>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</si>
  <si>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</si>
  <si>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</si>
  <si>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</si>
  <si>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</si>
  <si>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</si>
  <si>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</si>
  <si>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</si>
  <si>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</si>
  <si>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</si>
  <si>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</si>
  <si>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</si>
  <si>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тыс.руб.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</si>
  <si>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</si>
  <si>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организация в границах сельских поселений электро-, тепло-, и газоснабжения населения, снабжения населения топливом в пределах полномочий, установленных законодательством Российской Федерации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</si>
  <si>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</si>
  <si>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2017 год    </t>
    </r>
    <r>
      <rPr>
        <b/>
        <i/>
        <sz val="22"/>
        <rFont val="Times New Roman"/>
        <family val="1"/>
      </rPr>
      <t xml:space="preserve">                  </t>
    </r>
  </si>
  <si>
    <t>Приложение 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2017 год  и на плановый период 2018 и 2019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</si>
</sst>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wrapText="1"/>
    </xf>
    <xf numFmtId="178" fontId="11" fillId="0" borderId="12" xfId="60" applyNumberFormat="1" applyFont="1" applyFill="1" applyBorder="1" applyAlignment="1">
      <alignment horizontal="center"/>
    </xf>
    <xf numFmtId="178" fontId="11" fillId="0" borderId="0" xfId="60" applyNumberFormat="1" applyFont="1" applyFill="1" applyBorder="1" applyAlignment="1">
      <alignment horizontal="center"/>
    </xf>
    <xf numFmtId="178" fontId="10" fillId="0" borderId="13" xfId="0" applyNumberFormat="1" applyFont="1" applyFill="1" applyBorder="1" applyAlignment="1">
      <alignment horizontal="center" wrapText="1"/>
    </xf>
    <xf numFmtId="178" fontId="10" fillId="0" borderId="14" xfId="60" applyNumberFormat="1" applyFont="1" applyFill="1" applyBorder="1" applyAlignment="1">
      <alignment horizontal="center"/>
    </xf>
    <xf numFmtId="178" fontId="10" fillId="0" borderId="15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/>
    </xf>
    <xf numFmtId="179" fontId="11" fillId="0" borderId="17" xfId="0" applyNumberFormat="1" applyFont="1" applyFill="1" applyBorder="1" applyAlignment="1">
      <alignment horizontal="center"/>
    </xf>
    <xf numFmtId="179" fontId="11" fillId="0" borderId="18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78" fontId="10" fillId="0" borderId="13" xfId="0" applyNumberFormat="1" applyFont="1" applyFill="1" applyBorder="1" applyAlignment="1">
      <alignment horizontal="center"/>
    </xf>
    <xf numFmtId="179" fontId="11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78" fontId="11" fillId="0" borderId="22" xfId="60" applyNumberFormat="1" applyFont="1" applyFill="1" applyBorder="1" applyAlignment="1">
      <alignment horizontal="center"/>
    </xf>
    <xf numFmtId="178" fontId="11" fillId="0" borderId="20" xfId="60" applyNumberFormat="1" applyFont="1" applyFill="1" applyBorder="1" applyAlignment="1">
      <alignment horizontal="center"/>
    </xf>
    <xf numFmtId="178" fontId="11" fillId="0" borderId="23" xfId="6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center" wrapText="1"/>
    </xf>
    <xf numFmtId="178" fontId="49" fillId="0" borderId="20" xfId="6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K16" sqref="K16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88.125" style="2" customWidth="1"/>
    <col min="4" max="4" width="79.625" style="2" customWidth="1"/>
    <col min="5" max="5" width="35.125" style="2" hidden="1" customWidth="1"/>
    <col min="6" max="6" width="66.25390625" style="2" hidden="1" customWidth="1"/>
    <col min="7" max="16384" width="9.125" style="2" customWidth="1"/>
  </cols>
  <sheetData>
    <row r="1" spans="3:6" ht="62.25" customHeight="1">
      <c r="C1" s="37" t="s">
        <v>28</v>
      </c>
      <c r="D1" s="37"/>
      <c r="E1" s="37" t="s">
        <v>28</v>
      </c>
      <c r="F1" s="37"/>
    </row>
    <row r="2" spans="1:6" ht="65.25" customHeight="1">
      <c r="A2" s="38" t="s">
        <v>27</v>
      </c>
      <c r="B2" s="38"/>
      <c r="C2" s="38"/>
      <c r="D2" s="38"/>
      <c r="E2" s="38"/>
      <c r="F2" s="38"/>
    </row>
    <row r="3" spans="5:6" s="3" customFormat="1" ht="28.5" customHeight="1" thickBot="1">
      <c r="E3" s="7"/>
      <c r="F3" s="7" t="s">
        <v>23</v>
      </c>
    </row>
    <row r="4" spans="1:6" s="4" customFormat="1" ht="18" thickBot="1">
      <c r="A4" s="32" t="s">
        <v>0</v>
      </c>
      <c r="B4" s="34" t="s">
        <v>1</v>
      </c>
      <c r="C4" s="35"/>
      <c r="D4" s="35"/>
      <c r="E4" s="35"/>
      <c r="F4" s="36"/>
    </row>
    <row r="5" spans="1:6" s="5" customFormat="1" ht="216.75" customHeight="1" thickBot="1">
      <c r="A5" s="33"/>
      <c r="B5" s="8" t="s">
        <v>2</v>
      </c>
      <c r="C5" s="8" t="s">
        <v>24</v>
      </c>
      <c r="D5" s="28" t="s">
        <v>22</v>
      </c>
      <c r="E5" s="27" t="s">
        <v>25</v>
      </c>
      <c r="F5" s="27" t="s">
        <v>26</v>
      </c>
    </row>
    <row r="6" spans="1:6" ht="33" customHeight="1" thickBot="1">
      <c r="A6" s="15" t="s">
        <v>4</v>
      </c>
      <c r="B6" s="9">
        <f>C6+D6+E6</f>
        <v>859000</v>
      </c>
      <c r="C6" s="10">
        <v>859000</v>
      </c>
      <c r="D6" s="29"/>
      <c r="E6" s="18"/>
      <c r="F6" s="21"/>
    </row>
    <row r="7" spans="1:6" ht="31.5" customHeight="1" thickBot="1">
      <c r="A7" s="16" t="s">
        <v>5</v>
      </c>
      <c r="B7" s="9">
        <f aca="true" t="shared" si="0" ref="B7:B23">C7+D7+E7</f>
        <v>1243910</v>
      </c>
      <c r="C7" s="10">
        <v>1161800</v>
      </c>
      <c r="D7" s="30">
        <v>82110</v>
      </c>
      <c r="E7" s="19"/>
      <c r="F7" s="22"/>
    </row>
    <row r="8" spans="1:6" ht="28.5" customHeight="1" thickBot="1">
      <c r="A8" s="16" t="s">
        <v>6</v>
      </c>
      <c r="B8" s="9">
        <f t="shared" si="0"/>
        <v>1235900</v>
      </c>
      <c r="C8" s="10">
        <v>1235900</v>
      </c>
      <c r="D8" s="30"/>
      <c r="E8" s="19"/>
      <c r="F8" s="22"/>
    </row>
    <row r="9" spans="1:6" ht="34.5" customHeight="1" thickBot="1">
      <c r="A9" s="16" t="s">
        <v>7</v>
      </c>
      <c r="B9" s="9">
        <f t="shared" si="0"/>
        <v>771100</v>
      </c>
      <c r="C9" s="10">
        <v>771100</v>
      </c>
      <c r="D9" s="30"/>
      <c r="E9" s="19"/>
      <c r="F9" s="22"/>
    </row>
    <row r="10" spans="1:6" ht="34.5" customHeight="1" thickBot="1">
      <c r="A10" s="16" t="s">
        <v>8</v>
      </c>
      <c r="B10" s="9">
        <f>C10+D10+E10+F10</f>
        <v>6053389</v>
      </c>
      <c r="C10" s="10">
        <v>5950000</v>
      </c>
      <c r="D10" s="30">
        <v>103389</v>
      </c>
      <c r="E10" s="19"/>
      <c r="F10" s="26"/>
    </row>
    <row r="11" spans="1:6" ht="30" customHeight="1" thickBot="1">
      <c r="A11" s="16" t="s">
        <v>9</v>
      </c>
      <c r="B11" s="9">
        <f t="shared" si="0"/>
        <v>943424</v>
      </c>
      <c r="C11" s="10">
        <v>913700</v>
      </c>
      <c r="D11" s="30">
        <v>29724</v>
      </c>
      <c r="E11" s="19"/>
      <c r="F11" s="22"/>
    </row>
    <row r="12" spans="1:6" ht="31.5" customHeight="1" thickBot="1">
      <c r="A12" s="16" t="s">
        <v>10</v>
      </c>
      <c r="B12" s="9">
        <f t="shared" si="0"/>
        <v>976100</v>
      </c>
      <c r="C12" s="10">
        <v>976100</v>
      </c>
      <c r="D12" s="30"/>
      <c r="E12" s="19"/>
      <c r="F12" s="22"/>
    </row>
    <row r="13" spans="1:6" ht="31.5" customHeight="1" thickBot="1">
      <c r="A13" s="16" t="s">
        <v>11</v>
      </c>
      <c r="B13" s="9">
        <f t="shared" si="0"/>
        <v>827200</v>
      </c>
      <c r="C13" s="10">
        <v>827200</v>
      </c>
      <c r="D13" s="30"/>
      <c r="E13" s="19"/>
      <c r="F13" s="22"/>
    </row>
    <row r="14" spans="1:6" ht="30" customHeight="1" thickBot="1">
      <c r="A14" s="16" t="s">
        <v>12</v>
      </c>
      <c r="B14" s="9">
        <f t="shared" si="0"/>
        <v>783880</v>
      </c>
      <c r="C14" s="10">
        <v>783880</v>
      </c>
      <c r="D14" s="30"/>
      <c r="E14" s="19"/>
      <c r="F14" s="22"/>
    </row>
    <row r="15" spans="1:6" ht="37.5" customHeight="1" thickBot="1">
      <c r="A15" s="16" t="s">
        <v>13</v>
      </c>
      <c r="B15" s="9">
        <f t="shared" si="0"/>
        <v>980000</v>
      </c>
      <c r="C15" s="10">
        <v>980000</v>
      </c>
      <c r="D15" s="30"/>
      <c r="E15" s="19"/>
      <c r="F15" s="22"/>
    </row>
    <row r="16" spans="1:6" ht="39" customHeight="1" thickBot="1">
      <c r="A16" s="16" t="s">
        <v>14</v>
      </c>
      <c r="B16" s="9">
        <f t="shared" si="0"/>
        <v>763400</v>
      </c>
      <c r="C16" s="10">
        <v>763400</v>
      </c>
      <c r="D16" s="30"/>
      <c r="E16" s="19"/>
      <c r="F16" s="22"/>
    </row>
    <row r="17" spans="1:6" ht="31.5" customHeight="1" thickBot="1">
      <c r="A17" s="16" t="s">
        <v>15</v>
      </c>
      <c r="B17" s="9">
        <f t="shared" si="0"/>
        <v>940800</v>
      </c>
      <c r="C17" s="10">
        <v>940800</v>
      </c>
      <c r="D17" s="30"/>
      <c r="E17" s="19"/>
      <c r="F17" s="22"/>
    </row>
    <row r="18" spans="1:6" ht="33" customHeight="1" thickBot="1">
      <c r="A18" s="16" t="s">
        <v>16</v>
      </c>
      <c r="B18" s="9">
        <f t="shared" si="0"/>
        <v>850413</v>
      </c>
      <c r="C18" s="10">
        <v>535800</v>
      </c>
      <c r="D18" s="39">
        <v>314613</v>
      </c>
      <c r="E18" s="19"/>
      <c r="F18" s="22"/>
    </row>
    <row r="19" spans="1:6" ht="31.5" customHeight="1" thickBot="1">
      <c r="A19" s="16" t="s">
        <v>17</v>
      </c>
      <c r="B19" s="9">
        <f t="shared" si="0"/>
        <v>749308</v>
      </c>
      <c r="C19" s="10">
        <v>746738</v>
      </c>
      <c r="D19" s="30">
        <v>2570</v>
      </c>
      <c r="E19" s="19"/>
      <c r="F19" s="22"/>
    </row>
    <row r="20" spans="1:6" ht="28.5" customHeight="1" thickBot="1">
      <c r="A20" s="16" t="s">
        <v>18</v>
      </c>
      <c r="B20" s="9">
        <f t="shared" si="0"/>
        <v>770497</v>
      </c>
      <c r="C20" s="10">
        <v>770497</v>
      </c>
      <c r="D20" s="30"/>
      <c r="E20" s="19"/>
      <c r="F20" s="22"/>
    </row>
    <row r="21" spans="1:6" ht="33" customHeight="1" thickBot="1">
      <c r="A21" s="16" t="s">
        <v>19</v>
      </c>
      <c r="B21" s="9">
        <f t="shared" si="0"/>
        <v>1049822</v>
      </c>
      <c r="C21" s="10">
        <v>1049822</v>
      </c>
      <c r="D21" s="30"/>
      <c r="E21" s="19"/>
      <c r="F21" s="22"/>
    </row>
    <row r="22" spans="1:6" ht="30" customHeight="1" thickBot="1">
      <c r="A22" s="16" t="s">
        <v>20</v>
      </c>
      <c r="B22" s="9">
        <f t="shared" si="0"/>
        <v>2677313</v>
      </c>
      <c r="C22" s="10">
        <v>2677313</v>
      </c>
      <c r="D22" s="30"/>
      <c r="E22" s="19"/>
      <c r="F22" s="22"/>
    </row>
    <row r="23" spans="1:6" ht="30" customHeight="1" thickBot="1">
      <c r="A23" s="16" t="s">
        <v>21</v>
      </c>
      <c r="B23" s="9">
        <f t="shared" si="0"/>
        <v>958050</v>
      </c>
      <c r="C23" s="11">
        <v>958050</v>
      </c>
      <c r="D23" s="31"/>
      <c r="E23" s="20"/>
      <c r="F23" s="23"/>
    </row>
    <row r="24" spans="1:6" s="1" customFormat="1" ht="30" customHeight="1" thickBot="1">
      <c r="A24" s="17" t="s">
        <v>3</v>
      </c>
      <c r="B24" s="12">
        <f>C24+D24+E24+F24</f>
        <v>23433506</v>
      </c>
      <c r="C24" s="13">
        <f>SUM(C6:C23)</f>
        <v>22901100</v>
      </c>
      <c r="D24" s="25">
        <f>SUM(D6:D23)</f>
        <v>532406</v>
      </c>
      <c r="E24" s="14"/>
      <c r="F24" s="25"/>
    </row>
    <row r="26" spans="1:2" ht="15">
      <c r="A26" s="6"/>
      <c r="B26" s="6"/>
    </row>
    <row r="29" ht="15">
      <c r="F29" s="24"/>
    </row>
  </sheetData>
  <sheetProtection/>
  <mergeCells count="5">
    <mergeCell ref="A4:A5"/>
    <mergeCell ref="B4:F4"/>
    <mergeCell ref="E1:F1"/>
    <mergeCell ref="A2:F2"/>
    <mergeCell ref="C1:D1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2016-12-12T10:55:12Z</cp:lastPrinted>
  <dcterms:created xsi:type="dcterms:W3CDTF">2014-06-19T13:35:32Z</dcterms:created>
  <dcterms:modified xsi:type="dcterms:W3CDTF">2017-02-08T05:45:55Z</dcterms:modified>
  <cp:category/>
  <cp:version/>
  <cp:contentType/>
  <cp:contentStatus/>
</cp:coreProperties>
</file>